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D:\01_神戸市サッカー協会HP\U12\sinpan\2021\"/>
    </mc:Choice>
  </mc:AlternateContent>
  <xr:revisionPtr revIDLastSave="0" documentId="8_{0BD234F6-69C2-4D85-9DFC-D5A3F87C7079}" xr6:coauthVersionLast="46" xr6:coauthVersionMax="46" xr10:uidLastSave="{00000000-0000-0000-0000-000000000000}"/>
  <bookViews>
    <workbookView xWindow="1950" yWindow="360" windowWidth="20880" windowHeight="12525" tabRatio="810" xr2:uid="{00000000-000D-0000-FFFF-FFFF00000000}"/>
  </bookViews>
  <sheets>
    <sheet name="まずご確認ください" sheetId="16" r:id="rId1"/>
    <sheet name="セントラル方式募集" sheetId="20" r:id="rId2"/>
    <sheet name="集計表" sheetId="21" r:id="rId3"/>
    <sheet name="希望調査一覧表" sheetId="1" state="hidden" r:id="rId4"/>
    <sheet name="東地区AR名簿" sheetId="2" r:id="rId5"/>
    <sheet name="指導者健康チェックシート" sheetId="17" r:id="rId6"/>
    <sheet name="選手健康チェックシート" sheetId="19" r:id="rId7"/>
    <sheet name="保護者健康チェックシート" sheetId="18" r:id="rId8"/>
  </sheets>
  <definedNames>
    <definedName name="_xlnm.Print_Area" localSheetId="1">セントラル方式募集!$B$1:$V$42,セントラル方式募集!$Y$1:$AS$42</definedName>
    <definedName name="_xlnm.Print_Area" localSheetId="0">まずご確認ください!$Y$1:$BD$37</definedName>
    <definedName name="_xlnm.Print_Area" localSheetId="5">指導者健康チェックシート!$B$2:$I$38</definedName>
    <definedName name="_xlnm.Print_Area" localSheetId="6">選手健康チェックシート!$A$1:$F$36</definedName>
    <definedName name="_xlnm.Print_Area" localSheetId="7">保護者健康チェックシート!$A$1:$F$37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7" i="21" l="1"/>
  <c r="AB56" i="21"/>
  <c r="AB55" i="21"/>
  <c r="AB54" i="21"/>
  <c r="AB53" i="21"/>
  <c r="AB52" i="21"/>
  <c r="H65" i="21"/>
  <c r="I65" i="21"/>
  <c r="J65" i="21"/>
  <c r="K65" i="21"/>
  <c r="L65" i="21"/>
  <c r="M65" i="21"/>
  <c r="N65" i="21"/>
  <c r="O65" i="21"/>
  <c r="P65" i="21"/>
  <c r="Q65" i="21"/>
  <c r="R65" i="21"/>
  <c r="S65" i="21"/>
  <c r="T65" i="21"/>
  <c r="U65" i="21"/>
  <c r="V65" i="21"/>
  <c r="W65" i="21"/>
  <c r="X65" i="21"/>
  <c r="Y65" i="21"/>
  <c r="Z65" i="21"/>
  <c r="AA65" i="21"/>
  <c r="G65" i="21"/>
  <c r="AB6" i="21"/>
  <c r="AB7" i="21"/>
  <c r="AB8" i="21"/>
  <c r="AB9" i="21"/>
  <c r="AB10" i="21"/>
  <c r="AB11" i="21"/>
  <c r="AB12" i="21"/>
  <c r="AB13" i="21"/>
  <c r="AB14" i="21"/>
  <c r="AB15" i="21"/>
  <c r="AB16" i="21"/>
  <c r="AB17" i="21"/>
  <c r="AB18" i="21"/>
  <c r="AB19" i="21"/>
  <c r="AB20" i="21"/>
  <c r="AB21" i="21"/>
  <c r="AB22" i="21"/>
  <c r="AB23" i="21"/>
  <c r="AB24" i="21"/>
  <c r="AB25" i="21"/>
  <c r="AB26" i="21"/>
  <c r="AB27" i="21"/>
  <c r="AB28" i="21"/>
  <c r="AB29" i="21"/>
  <c r="AB30" i="21"/>
  <c r="AB31" i="21"/>
  <c r="AB32" i="21"/>
  <c r="AB33" i="21"/>
  <c r="AB34" i="21"/>
  <c r="AB35" i="21"/>
  <c r="AB36" i="21"/>
  <c r="AB37" i="21"/>
  <c r="AB38" i="21"/>
  <c r="AB39" i="21"/>
  <c r="AB40" i="21"/>
  <c r="AB41" i="21"/>
  <c r="AB42" i="21"/>
  <c r="AB43" i="21"/>
  <c r="AB44" i="21"/>
  <c r="AB45" i="21"/>
  <c r="AB46" i="21"/>
  <c r="AB47" i="21"/>
  <c r="AB48" i="21"/>
  <c r="AB49" i="21"/>
  <c r="AB50" i="21"/>
  <c r="AB51" i="21"/>
  <c r="AB58" i="21"/>
  <c r="AB59" i="21"/>
  <c r="AB60" i="21"/>
  <c r="AB61" i="21"/>
  <c r="AB62" i="21"/>
  <c r="AB63" i="21"/>
  <c r="AB64" i="21"/>
  <c r="AB5" i="21"/>
  <c r="AF5" i="1"/>
  <c r="AF4" i="1"/>
  <c r="AF3" i="1"/>
  <c r="D38" i="2"/>
  <c r="D34" i="2"/>
  <c r="D18" i="2"/>
  <c r="D29" i="2"/>
  <c r="D30" i="2"/>
  <c r="D14" i="2"/>
  <c r="D25" i="2"/>
  <c r="D40" i="2"/>
  <c r="D24" i="2"/>
  <c r="D39" i="2"/>
  <c r="D19" i="2"/>
  <c r="D26" i="2"/>
  <c r="D37" i="2"/>
  <c r="D21" i="2"/>
  <c r="D36" i="2"/>
  <c r="D20" i="2"/>
  <c r="D31" i="2"/>
  <c r="D15" i="2"/>
  <c r="D22" i="2"/>
  <c r="D33" i="2"/>
  <c r="D17" i="2"/>
  <c r="D32" i="2"/>
  <c r="D16" i="2"/>
  <c r="D27" i="2"/>
  <c r="D11" i="2"/>
  <c r="D13" i="2"/>
  <c r="D28" i="2"/>
  <c r="D12" i="2"/>
  <c r="D23" i="2"/>
  <c r="D35" i="2"/>
  <c r="AB65" i="21" l="1"/>
  <c r="V66" i="21"/>
  <c r="J66" i="21"/>
  <c r="Y66" i="21"/>
  <c r="M66" i="21"/>
  <c r="G66" i="21"/>
  <c r="AB66" i="21" s="1"/>
  <c r="S66" i="21"/>
  <c r="P66" i="21"/>
  <c r="B36" i="1"/>
  <c r="AF26" i="1"/>
  <c r="AF25" i="1"/>
  <c r="AF24" i="1"/>
  <c r="AF23" i="1"/>
  <c r="AF22" i="1"/>
  <c r="AF21" i="1"/>
  <c r="AF20" i="1"/>
  <c r="AF19" i="1"/>
  <c r="AF17" i="1"/>
  <c r="AF16" i="1"/>
  <c r="AF15" i="1"/>
  <c r="F2" i="2" l="1"/>
  <c r="AD36" i="1" l="1"/>
  <c r="AF35" i="1"/>
  <c r="AF34" i="1"/>
  <c r="AF33" i="1"/>
  <c r="AF32" i="1"/>
  <c r="AF31" i="1"/>
  <c r="AF30" i="1"/>
  <c r="AF29" i="1"/>
  <c r="AF28" i="1"/>
  <c r="AF27" i="1"/>
  <c r="AF14" i="1"/>
  <c r="AF13" i="1"/>
  <c r="AF12" i="1"/>
  <c r="AF11" i="1"/>
  <c r="AF10" i="1"/>
  <c r="AF9" i="1"/>
  <c r="AF8" i="1"/>
  <c r="AF7" i="1"/>
  <c r="AF6" i="1"/>
  <c r="AE36" i="1"/>
  <c r="AC36" i="1"/>
  <c r="AB36" i="1"/>
  <c r="AA36" i="1"/>
  <c r="Z36" i="1"/>
  <c r="Y36" i="1"/>
  <c r="X36" i="1"/>
  <c r="W36" i="1"/>
  <c r="V36" i="1"/>
  <c r="U36" i="1"/>
  <c r="T36" i="1"/>
  <c r="S36" i="1"/>
  <c r="R36" i="1"/>
  <c r="Q36" i="1"/>
  <c r="P36" i="1"/>
  <c r="O36" i="1"/>
  <c r="N36" i="1"/>
  <c r="C36" i="1"/>
  <c r="D36" i="1"/>
  <c r="E36" i="1"/>
  <c r="F36" i="1"/>
  <c r="G36" i="1"/>
  <c r="H36" i="1"/>
  <c r="I36" i="1"/>
  <c r="J36" i="1"/>
  <c r="K36" i="1"/>
  <c r="L36" i="1"/>
  <c r="M36" i="1"/>
  <c r="AF36" i="1" l="1"/>
</calcChain>
</file>

<file path=xl/sharedStrings.xml><?xml version="1.0" encoding="utf-8"?>
<sst xmlns="http://schemas.openxmlformats.org/spreadsheetml/2006/main" count="470" uniqueCount="325">
  <si>
    <t>東灘SSD-B</t>
    <phoneticPr fontId="1"/>
  </si>
  <si>
    <t>FC成徳-A</t>
    <phoneticPr fontId="1"/>
  </si>
  <si>
    <t>神戸FC-C</t>
    <phoneticPr fontId="1"/>
  </si>
  <si>
    <t>神戸FC-D</t>
    <phoneticPr fontId="1"/>
  </si>
  <si>
    <t>本庄FC-B</t>
    <phoneticPr fontId="1"/>
  </si>
  <si>
    <t>コスモFC-C</t>
    <phoneticPr fontId="1"/>
  </si>
  <si>
    <t>コスモFC-D</t>
    <phoneticPr fontId="1"/>
  </si>
  <si>
    <t>みさきFC-B</t>
    <phoneticPr fontId="1"/>
  </si>
  <si>
    <t>西灘FC-B</t>
    <phoneticPr fontId="1"/>
  </si>
  <si>
    <t>なぎさFC-B</t>
    <phoneticPr fontId="1"/>
  </si>
  <si>
    <t>高羽FC-B</t>
    <phoneticPr fontId="1"/>
  </si>
  <si>
    <t>2部-A</t>
    <rPh sb="1" eb="2">
      <t>ブ</t>
    </rPh>
    <phoneticPr fontId="1"/>
  </si>
  <si>
    <t>神戸SS-A</t>
    <phoneticPr fontId="1"/>
  </si>
  <si>
    <t>神戸SS-B</t>
    <phoneticPr fontId="1"/>
  </si>
  <si>
    <t>コスモFC-B</t>
    <phoneticPr fontId="1"/>
  </si>
  <si>
    <t>コスモFC-E</t>
    <phoneticPr fontId="1"/>
  </si>
  <si>
    <t>平野AFC-A</t>
    <phoneticPr fontId="1"/>
  </si>
  <si>
    <t>三宮FC-A</t>
    <phoneticPr fontId="1"/>
  </si>
  <si>
    <t>灘JFC-A</t>
    <phoneticPr fontId="1"/>
  </si>
  <si>
    <t>鶴甲SC-A</t>
    <phoneticPr fontId="1"/>
  </si>
  <si>
    <t>鶴甲SC-B</t>
    <phoneticPr fontId="1"/>
  </si>
  <si>
    <t>王子FC-B</t>
    <phoneticPr fontId="1"/>
  </si>
  <si>
    <t>王子FC-C</t>
    <phoneticPr fontId="1"/>
  </si>
  <si>
    <t>港島FC-A</t>
    <phoneticPr fontId="1"/>
  </si>
  <si>
    <t>高羽FC-C</t>
    <phoneticPr fontId="1"/>
  </si>
  <si>
    <t>3/20（Am）</t>
    <phoneticPr fontId="1"/>
  </si>
  <si>
    <t>3/20（Pm）</t>
    <phoneticPr fontId="1"/>
  </si>
  <si>
    <t>3/27（Am）</t>
    <phoneticPr fontId="1"/>
  </si>
  <si>
    <t>3/27（Pm）</t>
    <phoneticPr fontId="1"/>
  </si>
  <si>
    <t>3/28（Am）</t>
    <phoneticPr fontId="1"/>
  </si>
  <si>
    <t>3/29（Pm）</t>
    <phoneticPr fontId="1"/>
  </si>
  <si>
    <t>4/18（Am）</t>
    <phoneticPr fontId="1"/>
  </si>
  <si>
    <t>4/18（Pm）</t>
    <phoneticPr fontId="1"/>
  </si>
  <si>
    <t>4/29（Am）</t>
    <phoneticPr fontId="1"/>
  </si>
  <si>
    <t>5/1（Pm）</t>
    <phoneticPr fontId="1"/>
  </si>
  <si>
    <t>5/2（Am）</t>
    <phoneticPr fontId="1"/>
  </si>
  <si>
    <t>5/2（Pm）</t>
    <phoneticPr fontId="1"/>
  </si>
  <si>
    <t>5/9（Am）</t>
    <phoneticPr fontId="1"/>
  </si>
  <si>
    <t>5/9（Pm）</t>
    <phoneticPr fontId="1"/>
  </si>
  <si>
    <t>5/16（Am）</t>
    <phoneticPr fontId="1"/>
  </si>
  <si>
    <t>5/22（Pm）</t>
    <phoneticPr fontId="1"/>
  </si>
  <si>
    <t>5/23（Pm）</t>
  </si>
  <si>
    <t>5/23（Am）</t>
    <phoneticPr fontId="1"/>
  </si>
  <si>
    <t>5/29（Pm）</t>
    <phoneticPr fontId="1"/>
  </si>
  <si>
    <t>5/30（Am）</t>
    <phoneticPr fontId="1"/>
  </si>
  <si>
    <t>2部-B</t>
    <rPh sb="1" eb="2">
      <t>ブ</t>
    </rPh>
    <phoneticPr fontId="1"/>
  </si>
  <si>
    <t>FCアレグラッソ
神戸MW-B</t>
    <phoneticPr fontId="1"/>
  </si>
  <si>
    <t>希望日に【人数】を入れてください</t>
    <rPh sb="0" eb="3">
      <t>キボウビ</t>
    </rPh>
    <rPh sb="5" eb="7">
      <t>ニンスウ</t>
    </rPh>
    <rPh sb="9" eb="10">
      <t>イ</t>
    </rPh>
    <phoneticPr fontId="1"/>
  </si>
  <si>
    <t>コスモFC女子</t>
    <rPh sb="5" eb="7">
      <t>ジョシ</t>
    </rPh>
    <phoneticPr fontId="1"/>
  </si>
  <si>
    <t>2部と4部を対象に　少年少女AR陽性研修会（屋外）を開催します</t>
    <rPh sb="1" eb="2">
      <t>ブ</t>
    </rPh>
    <rPh sb="4" eb="5">
      <t>ブ</t>
    </rPh>
    <rPh sb="6" eb="8">
      <t>タイショウ</t>
    </rPh>
    <rPh sb="10" eb="14">
      <t>ショウネンショウジョ</t>
    </rPh>
    <rPh sb="16" eb="21">
      <t>ヨウセイケンシュウカイ</t>
    </rPh>
    <rPh sb="22" eb="24">
      <t>オクガイ</t>
    </rPh>
    <rPh sb="26" eb="28">
      <t>カイサイ</t>
    </rPh>
    <phoneticPr fontId="1"/>
  </si>
  <si>
    <t>一次調査であり確定ではありませんのでご承知おきください</t>
    <rPh sb="0" eb="4">
      <t>イチジチョウサ</t>
    </rPh>
    <rPh sb="7" eb="9">
      <t>カクテイ</t>
    </rPh>
    <rPh sb="19" eb="21">
      <t>ショウチ</t>
    </rPh>
    <phoneticPr fontId="1"/>
  </si>
  <si>
    <t>『少年少女公認AR講習会』申し込み書式</t>
    <phoneticPr fontId="11"/>
  </si>
  <si>
    <t>受付開始</t>
    <rPh sb="0" eb="2">
      <t>ウケツケ</t>
    </rPh>
    <rPh sb="2" eb="4">
      <t>カイシ</t>
    </rPh>
    <phoneticPr fontId="11"/>
  </si>
  <si>
    <t>以下の項目を入力後　ファイル名の先頭に団名を追加して返信してください</t>
    <phoneticPr fontId="11"/>
  </si>
  <si>
    <t>尚、各団の希望から人数調整を行います</t>
    <phoneticPr fontId="11"/>
  </si>
  <si>
    <t>希望通りとならず　振替を行う可能性があります</t>
    <phoneticPr fontId="11"/>
  </si>
  <si>
    <t>追加日程については　別途ご案内いたします</t>
    <phoneticPr fontId="11"/>
  </si>
  <si>
    <t>締め切り</t>
    <rPh sb="0" eb="1">
      <t>シ</t>
    </rPh>
    <rPh sb="2" eb="3">
      <t>キ</t>
    </rPh>
    <phoneticPr fontId="11"/>
  </si>
  <si>
    <t>レフリーフラッグを可能な限り多くご持参ください</t>
    <phoneticPr fontId="11"/>
  </si>
  <si>
    <t>定員に足したら締め切ります</t>
    <rPh sb="0" eb="2">
      <t>テイイン</t>
    </rPh>
    <rPh sb="3" eb="4">
      <t>タ</t>
    </rPh>
    <rPh sb="7" eb="8">
      <t>シ</t>
    </rPh>
    <rPh sb="9" eb="10">
      <t>キ</t>
    </rPh>
    <phoneticPr fontId="11"/>
  </si>
  <si>
    <t>チーム概ね10名程度を目安にしてください　※全体数が多い場合には人数を調整させていただきます</t>
    <rPh sb="3" eb="4">
      <t>オオム</t>
    </rPh>
    <rPh sb="7" eb="8">
      <t>メイ</t>
    </rPh>
    <rPh sb="8" eb="10">
      <t>テイド</t>
    </rPh>
    <rPh sb="11" eb="13">
      <t>メヤス</t>
    </rPh>
    <rPh sb="22" eb="24">
      <t>ゼンタイ</t>
    </rPh>
    <rPh sb="24" eb="25">
      <t>スウ</t>
    </rPh>
    <rPh sb="26" eb="27">
      <t>オオ</t>
    </rPh>
    <rPh sb="28" eb="30">
      <t>バアイ</t>
    </rPh>
    <rPh sb="32" eb="34">
      <t>ニンズウ</t>
    </rPh>
    <rPh sb="35" eb="37">
      <t>チョウセイ</t>
    </rPh>
    <phoneticPr fontId="11"/>
  </si>
  <si>
    <t>合否
遅刻</t>
    <rPh sb="0" eb="2">
      <t>ゴウヒ</t>
    </rPh>
    <rPh sb="3" eb="5">
      <t>チコク</t>
    </rPh>
    <phoneticPr fontId="11"/>
  </si>
  <si>
    <t>氏名</t>
    <phoneticPr fontId="11"/>
  </si>
  <si>
    <t>しめい</t>
    <phoneticPr fontId="11"/>
  </si>
  <si>
    <t>新年度カテゴリ</t>
    <phoneticPr fontId="11"/>
  </si>
  <si>
    <t>新年度学年</t>
    <phoneticPr fontId="11"/>
  </si>
  <si>
    <t>所属団（チーム）</t>
    <rPh sb="0" eb="2">
      <t>ショゾク</t>
    </rPh>
    <rPh sb="2" eb="3">
      <t>ダン</t>
    </rPh>
    <phoneticPr fontId="11"/>
  </si>
  <si>
    <t>特記事項</t>
    <phoneticPr fontId="11"/>
  </si>
  <si>
    <t>kobe.referee.c4@gmail.com</t>
    <phoneticPr fontId="11"/>
  </si>
  <si>
    <t>一次調査であり確定ではありませんのでご承知おきください</t>
    <phoneticPr fontId="1"/>
  </si>
  <si>
    <t>【少年少女審判研修会活動予定】</t>
    <rPh sb="1" eb="3">
      <t>ショウネン</t>
    </rPh>
    <rPh sb="3" eb="5">
      <t>ショウジョ</t>
    </rPh>
    <rPh sb="5" eb="7">
      <t>シンパン</t>
    </rPh>
    <rPh sb="7" eb="10">
      <t>ケンシュウカイ</t>
    </rPh>
    <rPh sb="10" eb="12">
      <t>カツドウ</t>
    </rPh>
    <phoneticPr fontId="28"/>
  </si>
  <si>
    <t>現在</t>
    <phoneticPr fontId="28"/>
  </si>
  <si>
    <t>主 催</t>
    <phoneticPr fontId="28"/>
  </si>
  <si>
    <t>東地区</t>
    <rPh sb="0" eb="1">
      <t>ヒガシ</t>
    </rPh>
    <rPh sb="1" eb="3">
      <t>チク</t>
    </rPh>
    <phoneticPr fontId="11"/>
  </si>
  <si>
    <t>日 程</t>
    <rPh sb="0" eb="1">
      <t>ビ</t>
    </rPh>
    <rPh sb="2" eb="3">
      <t>ホド</t>
    </rPh>
    <phoneticPr fontId="11"/>
  </si>
  <si>
    <t>～</t>
    <phoneticPr fontId="28"/>
  </si>
  <si>
    <t>開催場所</t>
    <rPh sb="0" eb="2">
      <t>カイサイ</t>
    </rPh>
    <rPh sb="2" eb="4">
      <t>バショ</t>
    </rPh>
    <phoneticPr fontId="11"/>
  </si>
  <si>
    <t>試 合</t>
    <rPh sb="0" eb="1">
      <t>タメシ</t>
    </rPh>
    <rPh sb="2" eb="3">
      <t>ゴウ</t>
    </rPh>
    <phoneticPr fontId="11"/>
  </si>
  <si>
    <t>会場／環境</t>
    <rPh sb="0" eb="2">
      <t>カイジョウ</t>
    </rPh>
    <rPh sb="3" eb="5">
      <t>カンキョウ</t>
    </rPh>
    <phoneticPr fontId="11"/>
  </si>
  <si>
    <t>■　講義</t>
    <rPh sb="2" eb="4">
      <t>コウギ</t>
    </rPh>
    <phoneticPr fontId="11"/>
  </si>
  <si>
    <t>□　試合</t>
    <rPh sb="2" eb="4">
      <t>シアイ</t>
    </rPh>
    <phoneticPr fontId="11"/>
  </si>
  <si>
    <t>■　プラクティカル</t>
    <phoneticPr fontId="11"/>
  </si>
  <si>
    <t>□　フィジカルトレーニング</t>
    <phoneticPr fontId="11"/>
  </si>
  <si>
    <t>備 品</t>
    <rPh sb="0" eb="1">
      <t>ソノウ</t>
    </rPh>
    <rPh sb="2" eb="3">
      <t>ヒン</t>
    </rPh>
    <phoneticPr fontId="11"/>
  </si>
  <si>
    <t>運営者名</t>
    <rPh sb="0" eb="2">
      <t>ウンエイ</t>
    </rPh>
    <rPh sb="2" eb="3">
      <t>シャ</t>
    </rPh>
    <rPh sb="3" eb="4">
      <t>メイ</t>
    </rPh>
    <phoneticPr fontId="11"/>
  </si>
  <si>
    <t>インストラクタ</t>
    <phoneticPr fontId="11"/>
  </si>
  <si>
    <t>オブザーバ</t>
    <phoneticPr fontId="11"/>
  </si>
  <si>
    <t>参加者</t>
    <phoneticPr fontId="11"/>
  </si>
  <si>
    <t>審判員</t>
    <rPh sb="0" eb="2">
      <t>シンパン</t>
    </rPh>
    <rPh sb="2" eb="3">
      <t>イン</t>
    </rPh>
    <phoneticPr fontId="11"/>
  </si>
  <si>
    <t>少年少女審判の取得を望むものに限る</t>
    <rPh sb="0" eb="6">
      <t>ショウネンショウジョシンパン</t>
    </rPh>
    <rPh sb="7" eb="9">
      <t>シュトク</t>
    </rPh>
    <rPh sb="10" eb="11">
      <t>ノゾ</t>
    </rPh>
    <rPh sb="15" eb="16">
      <t>カギ</t>
    </rPh>
    <phoneticPr fontId="28"/>
  </si>
  <si>
    <t>次のものは参加を見合わすこと（発熱者、体調不良者、感染が疑われるものと接触歴がある者、など）</t>
    <rPh sb="0" eb="1">
      <t>ツギ</t>
    </rPh>
    <rPh sb="5" eb="7">
      <t>サンカ</t>
    </rPh>
    <rPh sb="8" eb="10">
      <t>ミア</t>
    </rPh>
    <rPh sb="15" eb="17">
      <t>ハツネツ</t>
    </rPh>
    <rPh sb="17" eb="18">
      <t>シャ</t>
    </rPh>
    <rPh sb="19" eb="21">
      <t>タイチョウ</t>
    </rPh>
    <rPh sb="21" eb="23">
      <t>フリョウ</t>
    </rPh>
    <rPh sb="23" eb="24">
      <t>シャ</t>
    </rPh>
    <rPh sb="25" eb="27">
      <t>カンセン</t>
    </rPh>
    <rPh sb="28" eb="29">
      <t>ウタガ</t>
    </rPh>
    <rPh sb="35" eb="37">
      <t>セッショク</t>
    </rPh>
    <rPh sb="37" eb="38">
      <t>レキ</t>
    </rPh>
    <rPh sb="41" eb="42">
      <t>モノ</t>
    </rPh>
    <phoneticPr fontId="28"/>
  </si>
  <si>
    <t>ソーシャルディスタンス、手指衛生、マスクの着用など基本的なことを心得て参加すること</t>
    <rPh sb="12" eb="14">
      <t>シュシ</t>
    </rPh>
    <rPh sb="14" eb="16">
      <t>エイセイ</t>
    </rPh>
    <rPh sb="21" eb="23">
      <t>チャクヨウ</t>
    </rPh>
    <rPh sb="25" eb="28">
      <t>キホンテキ</t>
    </rPh>
    <rPh sb="32" eb="34">
      <t>ココロエ</t>
    </rPh>
    <rPh sb="35" eb="37">
      <t>サンカ</t>
    </rPh>
    <phoneticPr fontId="28"/>
  </si>
  <si>
    <t>タ イ ム テ ー ブ ル</t>
    <phoneticPr fontId="11"/>
  </si>
  <si>
    <t>打ち合わせ</t>
    <rPh sb="0" eb="1">
      <t>ウ</t>
    </rPh>
    <rPh sb="2" eb="3">
      <t>ア</t>
    </rPh>
    <phoneticPr fontId="28"/>
  </si>
  <si>
    <t>時 刻</t>
    <rPh sb="0" eb="1">
      <t>ジ</t>
    </rPh>
    <rPh sb="2" eb="3">
      <t>コク</t>
    </rPh>
    <phoneticPr fontId="28"/>
  </si>
  <si>
    <t>日 程 の 実 施 内 容</t>
    <rPh sb="0" eb="1">
      <t>ヒ</t>
    </rPh>
    <rPh sb="2" eb="3">
      <t>ホド</t>
    </rPh>
    <rPh sb="6" eb="7">
      <t>ミノル</t>
    </rPh>
    <rPh sb="8" eb="9">
      <t>シ</t>
    </rPh>
    <rPh sb="10" eb="11">
      <t>ナイ</t>
    </rPh>
    <rPh sb="12" eb="13">
      <t>カタチ</t>
    </rPh>
    <phoneticPr fontId="28"/>
  </si>
  <si>
    <t>開 講</t>
    <rPh sb="0" eb="1">
      <t>カイ</t>
    </rPh>
    <rPh sb="2" eb="3">
      <t>コウ</t>
    </rPh>
    <phoneticPr fontId="28"/>
  </si>
  <si>
    <t>閉 講</t>
    <rPh sb="0" eb="1">
      <t>ヘイ</t>
    </rPh>
    <rPh sb="2" eb="3">
      <t>コウ</t>
    </rPh>
    <phoneticPr fontId="28"/>
  </si>
  <si>
    <t>終 了</t>
    <rPh sb="0" eb="1">
      <t>シュウ</t>
    </rPh>
    <rPh sb="2" eb="3">
      <t>リョウ</t>
    </rPh>
    <phoneticPr fontId="28"/>
  </si>
  <si>
    <t>インストラクターによるプレゼン
「少年少女審判」・「副審の役割」</t>
    <rPh sb="17" eb="19">
      <t>ショウネン</t>
    </rPh>
    <rPh sb="19" eb="21">
      <t>ショウジョ</t>
    </rPh>
    <rPh sb="21" eb="23">
      <t>シンパン</t>
    </rPh>
    <rPh sb="26" eb="28">
      <t>フクシン</t>
    </rPh>
    <rPh sb="29" eb="31">
      <t>ヤクワリ</t>
    </rPh>
    <phoneticPr fontId="28"/>
  </si>
  <si>
    <t>会場アクセス</t>
    <rPh sb="0" eb="2">
      <t>カイジョウ</t>
    </rPh>
    <phoneticPr fontId="28"/>
  </si>
  <si>
    <t>特筆・注意事項</t>
    <rPh sb="0" eb="2">
      <t>トクヒツ</t>
    </rPh>
    <rPh sb="3" eb="5">
      <t>チュウイ</t>
    </rPh>
    <rPh sb="5" eb="7">
      <t>ジコウ</t>
    </rPh>
    <phoneticPr fontId="28"/>
  </si>
  <si>
    <t>●</t>
    <phoneticPr fontId="28"/>
  </si>
  <si>
    <t>説明、ＡＲ証授与、片付け</t>
    <rPh sb="0" eb="2">
      <t>セツメイ</t>
    </rPh>
    <rPh sb="5" eb="6">
      <t>ショウ</t>
    </rPh>
    <rPh sb="6" eb="8">
      <t>ジュヨ</t>
    </rPh>
    <phoneticPr fontId="28"/>
  </si>
  <si>
    <t>担当者</t>
    <rPh sb="2" eb="3">
      <t>シャ</t>
    </rPh>
    <phoneticPr fontId="28"/>
  </si>
  <si>
    <t>宮本　実</t>
    <rPh sb="0" eb="2">
      <t>ミヤモト</t>
    </rPh>
    <rPh sb="3" eb="4">
      <t>ミノル</t>
    </rPh>
    <phoneticPr fontId="28"/>
  </si>
  <si>
    <t>090-3977-5021</t>
    <phoneticPr fontId="28"/>
  </si>
  <si>
    <t>kobe.referee.c4@gmail.com</t>
    <phoneticPr fontId="28"/>
  </si>
  <si>
    <t>2021年度</t>
    <rPh sb="4" eb="6">
      <t>ネンド</t>
    </rPh>
    <phoneticPr fontId="28"/>
  </si>
  <si>
    <t>〜</t>
  </si>
  <si>
    <t>〜</t>
    <phoneticPr fontId="1"/>
  </si>
  <si>
    <t>インストラクターによるプレゼン
「フラッグの使い方」</t>
    <rPh sb="22" eb="23">
      <t>ツカ</t>
    </rPh>
    <rPh sb="24" eb="25">
      <t>カタ</t>
    </rPh>
    <phoneticPr fontId="28"/>
  </si>
  <si>
    <t>インストラクターによるプラクティカルトレーニング
「見え方：正しい位置・誤った位置」</t>
    <rPh sb="26" eb="27">
      <t>ミ</t>
    </rPh>
    <rPh sb="28" eb="29">
      <t>カタ</t>
    </rPh>
    <rPh sb="30" eb="31">
      <t>タダ</t>
    </rPh>
    <rPh sb="33" eb="35">
      <t>イチ</t>
    </rPh>
    <rPh sb="36" eb="37">
      <t>アヤマ</t>
    </rPh>
    <rPh sb="39" eb="41">
      <t>イチ</t>
    </rPh>
    <phoneticPr fontId="1"/>
  </si>
  <si>
    <t>インストラクターによるプラクティカルトレーニング
「判定の仕方：オフサイドの判定」</t>
    <rPh sb="38" eb="40">
      <t>ハンテイ</t>
    </rPh>
    <phoneticPr fontId="1"/>
  </si>
  <si>
    <t>スタッフ集合（お手伝いコーチも）
準備／打合せ、開講挨拶</t>
    <rPh sb="8" eb="10">
      <t>テツダ</t>
    </rPh>
    <phoneticPr fontId="28"/>
  </si>
  <si>
    <t>分析・評価、改善計画</t>
    <rPh sb="6" eb="8">
      <t>カイゼン</t>
    </rPh>
    <rPh sb="8" eb="10">
      <t>ケイカク</t>
    </rPh>
    <phoneticPr fontId="28"/>
  </si>
  <si>
    <t>プレゼン中はマスク着用、実技中はマスクの着用は任意とするが、会話、不要な接触は行わない</t>
    <rPh sb="4" eb="5">
      <t>チュウ</t>
    </rPh>
    <rPh sb="9" eb="11">
      <t>チャクヨウ</t>
    </rPh>
    <rPh sb="12" eb="14">
      <t>ジツギ</t>
    </rPh>
    <rPh sb="14" eb="15">
      <t>チュウ</t>
    </rPh>
    <rPh sb="20" eb="22">
      <t>チャクヨウ</t>
    </rPh>
    <rPh sb="23" eb="25">
      <t>ニンイ</t>
    </rPh>
    <rPh sb="30" eb="32">
      <t>カイワ</t>
    </rPh>
    <rPh sb="33" eb="35">
      <t>フヨウ</t>
    </rPh>
    <rPh sb="36" eb="38">
      <t>セッショク</t>
    </rPh>
    <rPh sb="39" eb="40">
      <t>オコナ</t>
    </rPh>
    <phoneticPr fontId="28"/>
  </si>
  <si>
    <t>屋外にて資料配布</t>
    <rPh sb="0" eb="2">
      <t>オクガイ</t>
    </rPh>
    <rPh sb="4" eb="8">
      <t>シリョウハイフ</t>
    </rPh>
    <phoneticPr fontId="1"/>
  </si>
  <si>
    <t>屋外にて実技研修</t>
    <rPh sb="4" eb="8">
      <t>ジツギケンシュウ</t>
    </rPh>
    <phoneticPr fontId="1"/>
  </si>
  <si>
    <t>なし</t>
    <phoneticPr fontId="1"/>
  </si>
  <si>
    <t>2部と4部を対象に　少年少女AR養成研修会（屋外）を開催します</t>
    <rPh sb="16" eb="18">
      <t>ヨウセイ</t>
    </rPh>
    <phoneticPr fontId="1"/>
  </si>
  <si>
    <t>当日、お手伝いのコーチが最低3名程度必要です（貴チームより選出してください）</t>
    <rPh sb="0" eb="2">
      <t>トウジツ</t>
    </rPh>
    <rPh sb="4" eb="6">
      <t>テツダ</t>
    </rPh>
    <rPh sb="12" eb="14">
      <t>サイテイ</t>
    </rPh>
    <rPh sb="15" eb="16">
      <t>メイ</t>
    </rPh>
    <rPh sb="16" eb="18">
      <t>テイド</t>
    </rPh>
    <rPh sb="18" eb="20">
      <t>ヒツヨウ</t>
    </rPh>
    <rPh sb="23" eb="24">
      <t>キ</t>
    </rPh>
    <rPh sb="29" eb="31">
      <t>センシュツ</t>
    </rPh>
    <phoneticPr fontId="1"/>
  </si>
  <si>
    <t>）</t>
    <phoneticPr fontId="1"/>
  </si>
  <si>
    <t>会場情報（</t>
    <rPh sb="0" eb="2">
      <t>カイジョウ</t>
    </rPh>
    <rPh sb="2" eb="4">
      <t>ジョウホウ</t>
    </rPh>
    <phoneticPr fontId="1"/>
  </si>
  <si>
    <t>利用時刻（</t>
    <rPh sb="0" eb="2">
      <t>リヨウ</t>
    </rPh>
    <rPh sb="2" eb="4">
      <t>ジコク</t>
    </rPh>
    <phoneticPr fontId="1"/>
  </si>
  <si>
    <t>⚽</t>
    <phoneticPr fontId="1"/>
  </si>
  <si>
    <t>コーチ名（</t>
    <rPh sb="3" eb="4">
      <t>メイ</t>
    </rPh>
    <phoneticPr fontId="1"/>
  </si>
  <si>
    <t>時間帯（</t>
    <rPh sb="0" eb="3">
      <t>ジカンタイ</t>
    </rPh>
    <phoneticPr fontId="1"/>
  </si>
  <si>
    <t>審判部インストラクタ（2名）</t>
    <rPh sb="0" eb="3">
      <t>シンパンブ</t>
    </rPh>
    <rPh sb="12" eb="13">
      <t>メイ</t>
    </rPh>
    <phoneticPr fontId="1"/>
  </si>
  <si>
    <t>①運営チェックリスト、②審判員個人健康チェックリスト（お手伝いコーチも必要）、③参加選手健康チェックシート、を4種委員会に提出します。
帯同者については、各団の責任において管理してください。
一般的な注意事項は会場の利用規定に基づいて遵守してください。
飲水、トイレは適時行ってください。</t>
    <rPh sb="12" eb="15">
      <t>シンパンイン</t>
    </rPh>
    <rPh sb="28" eb="30">
      <t>テツダ</t>
    </rPh>
    <rPh sb="35" eb="37">
      <t>ヒツヨウ</t>
    </rPh>
    <rPh sb="40" eb="44">
      <t>サンカセンシュ</t>
    </rPh>
    <rPh sb="44" eb="46">
      <t>ケンコウ</t>
    </rPh>
    <rPh sb="56" eb="57">
      <t>シュ</t>
    </rPh>
    <rPh sb="57" eb="60">
      <t>イインカイ</t>
    </rPh>
    <rPh sb="61" eb="63">
      <t>テイシュツ</t>
    </rPh>
    <rPh sb="68" eb="71">
      <t>タイドウシャ</t>
    </rPh>
    <rPh sb="77" eb="79">
      <t>カクダン</t>
    </rPh>
    <rPh sb="80" eb="82">
      <t>セキニン</t>
    </rPh>
    <rPh sb="86" eb="88">
      <t>カンリ</t>
    </rPh>
    <rPh sb="96" eb="99">
      <t>イッパンテキ</t>
    </rPh>
    <rPh sb="100" eb="104">
      <t>チュウイジコウ</t>
    </rPh>
    <rPh sb="105" eb="107">
      <t>カイジョウ</t>
    </rPh>
    <rPh sb="108" eb="112">
      <t>リヨウキテイ</t>
    </rPh>
    <rPh sb="113" eb="114">
      <t>モト</t>
    </rPh>
    <rPh sb="117" eb="119">
      <t>ジュンシュ</t>
    </rPh>
    <rPh sb="127" eb="129">
      <t>インスイ</t>
    </rPh>
    <rPh sb="134" eb="136">
      <t>テキジ</t>
    </rPh>
    <rPh sb="136" eb="137">
      <t>オコナ</t>
    </rPh>
    <phoneticPr fontId="28"/>
  </si>
  <si>
    <t>希望日1（</t>
    <rPh sb="0" eb="3">
      <t>キボウビ</t>
    </rPh>
    <phoneticPr fontId="1"/>
  </si>
  <si>
    <t>希望日2（</t>
    <rPh sb="0" eb="3">
      <t>キボウビ</t>
    </rPh>
    <phoneticPr fontId="1"/>
  </si>
  <si>
    <t>※メディア関係者用</t>
    <rPh sb="5" eb="8">
      <t>カンケイシャ</t>
    </rPh>
    <rPh sb="8" eb="9">
      <t>ヨウ</t>
    </rPh>
    <phoneticPr fontId="39"/>
  </si>
  <si>
    <t>審判員個人健康チェックシート</t>
    <phoneticPr fontId="39"/>
  </si>
  <si>
    <t>＜基本情報＞</t>
    <rPh sb="1" eb="3">
      <t>キホン</t>
    </rPh>
    <rPh sb="3" eb="5">
      <t>ジョウホウ</t>
    </rPh>
    <phoneticPr fontId="39"/>
  </si>
  <si>
    <t>チーム名</t>
    <rPh sb="3" eb="4">
      <t>メイ</t>
    </rPh>
    <phoneticPr fontId="39"/>
  </si>
  <si>
    <t>代表者
連絡先</t>
    <rPh sb="0" eb="3">
      <t>ダイヒョウシャ</t>
    </rPh>
    <rPh sb="4" eb="7">
      <t>レンラクサキ</t>
    </rPh>
    <phoneticPr fontId="39"/>
  </si>
  <si>
    <t>フリガナ</t>
    <phoneticPr fontId="39"/>
  </si>
  <si>
    <t>生年月日</t>
    <rPh sb="0" eb="4">
      <t>セイネンガッピ</t>
    </rPh>
    <phoneticPr fontId="39"/>
  </si>
  <si>
    <t>氏名</t>
    <rPh sb="0" eb="2">
      <t>シメイ</t>
    </rPh>
    <phoneticPr fontId="39"/>
  </si>
  <si>
    <t>電話番号</t>
    <rPh sb="0" eb="4">
      <t>デンワバンゴウ</t>
    </rPh>
    <phoneticPr fontId="39"/>
  </si>
  <si>
    <t>Eメール
アドレス</t>
    <phoneticPr fontId="39"/>
  </si>
  <si>
    <t>住所</t>
    <rPh sb="0" eb="2">
      <t>ジュウショ</t>
    </rPh>
    <phoneticPr fontId="39"/>
  </si>
  <si>
    <t>＜大会当日までの体温＞</t>
    <rPh sb="1" eb="3">
      <t>タイカイ</t>
    </rPh>
    <rPh sb="3" eb="5">
      <t>トウジツ</t>
    </rPh>
    <rPh sb="8" eb="10">
      <t>タイオン</t>
    </rPh>
    <phoneticPr fontId="39"/>
  </si>
  <si>
    <t>日付</t>
    <rPh sb="0" eb="2">
      <t>ヒヅケ</t>
    </rPh>
    <phoneticPr fontId="39"/>
  </si>
  <si>
    <t>起床時体温</t>
    <rPh sb="0" eb="3">
      <t>キショウジ</t>
    </rPh>
    <rPh sb="3" eb="5">
      <t>タイオン</t>
    </rPh>
    <phoneticPr fontId="39"/>
  </si>
  <si>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9"/>
  </si>
  <si>
    <t>チェック項目</t>
    <rPh sb="4" eb="6">
      <t>コウモク</t>
    </rPh>
    <phoneticPr fontId="39"/>
  </si>
  <si>
    <t>チェック欄</t>
    <rPh sb="4" eb="5">
      <t>ラン</t>
    </rPh>
    <phoneticPr fontId="39"/>
  </si>
  <si>
    <t>①　平熱を超える発熱がない</t>
    <phoneticPr fontId="39"/>
  </si>
  <si>
    <t>②　咳（せき）、のどの痛みなどの　風邪症状がない</t>
    <phoneticPr fontId="39"/>
  </si>
  <si>
    <t>③　だるさ（倦怠感）、息苦しさ（呼吸困難）がない</t>
    <phoneticPr fontId="39"/>
  </si>
  <si>
    <t>④　臭覚や味覚の異常がない</t>
    <phoneticPr fontId="39"/>
  </si>
  <si>
    <t>⑤　体が重く感じる、疲れやすい等がない</t>
    <phoneticPr fontId="39"/>
  </si>
  <si>
    <t>⑥　新型コロナウイルス感染症陽性とされた者との濃厚接触がない</t>
    <phoneticPr fontId="39"/>
  </si>
  <si>
    <t>⑦　同居家族や身近な知人に感染が疑われる方がいない</t>
    <phoneticPr fontId="39"/>
  </si>
  <si>
    <t>⑧　過去１４日以内に政府から入国制限、入国後の観察期間が必要とされている国、地域等への渡航又は当該在住者との濃厚接触がない</t>
    <phoneticPr fontId="39"/>
  </si>
  <si>
    <t>⑨　その他、気になること（以下に自由記述）</t>
    <rPh sb="4" eb="5">
      <t>タ</t>
    </rPh>
    <rPh sb="6" eb="7">
      <t>キ</t>
    </rPh>
    <rPh sb="13" eb="15">
      <t>イカ</t>
    </rPh>
    <rPh sb="16" eb="18">
      <t>ジユウ</t>
    </rPh>
    <rPh sb="18" eb="20">
      <t>キジュツ</t>
    </rPh>
    <phoneticPr fontId="39"/>
  </si>
  <si>
    <t>審判⇒運営責任者</t>
    <phoneticPr fontId="1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</si>
  <si>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39"/>
  </si>
  <si>
    <t>保護者　氏名</t>
    <rPh sb="0" eb="3">
      <t>ホゴシャ</t>
    </rPh>
    <rPh sb="4" eb="6">
      <t>シメイ</t>
    </rPh>
    <phoneticPr fontId="39"/>
  </si>
  <si>
    <t>Eメールアドレス</t>
    <phoneticPr fontId="39"/>
  </si>
  <si>
    <t>確認日</t>
    <rPh sb="0" eb="2">
      <t>カクニン</t>
    </rPh>
    <rPh sb="2" eb="3">
      <t>ビ</t>
    </rPh>
    <phoneticPr fontId="39"/>
  </si>
  <si>
    <t>西暦</t>
    <rPh sb="0" eb="2">
      <t>セイレキ</t>
    </rPh>
    <phoneticPr fontId="39"/>
  </si>
  <si>
    <t>本健康チェックシートは、関西・兵庫県・神戸市サッカー協会が開催する各種大会において新型コロナウイルス感染症の拡大を防止するため、参加者の健康状態を確認することを目的としています。
本健康チェックシートに記入いただいた個人情報について、関西・兵庫県・神戸市サッカー協会は、厳正なる管理のもとに保管し、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39"/>
  </si>
  <si>
    <t>〒</t>
    <phoneticPr fontId="39"/>
  </si>
  <si>
    <t>No</t>
    <phoneticPr fontId="42"/>
  </si>
  <si>
    <t>氏     名</t>
    <rPh sb="0" eb="1">
      <t>シ</t>
    </rPh>
    <rPh sb="6" eb="7">
      <t>ナ</t>
    </rPh>
    <phoneticPr fontId="42"/>
  </si>
  <si>
    <t>備考</t>
    <rPh sb="0" eb="1">
      <t>ビ</t>
    </rPh>
    <rPh sb="1" eb="2">
      <t>コウ</t>
    </rPh>
    <phoneticPr fontId="42"/>
  </si>
  <si>
    <t>【健康チェック項目】</t>
    <rPh sb="1" eb="3">
      <t>ケンコウ</t>
    </rPh>
    <rPh sb="7" eb="9">
      <t>コウモク</t>
    </rPh>
    <phoneticPr fontId="42"/>
  </si>
  <si>
    <t>①</t>
    <phoneticPr fontId="42"/>
  </si>
  <si>
    <t>体調不良（発熱37.5度超え、咳、のどの痛み、だるさ、嗅覚や味覚異常など)</t>
    <rPh sb="0" eb="2">
      <t>タイチョウ</t>
    </rPh>
    <rPh sb="2" eb="4">
      <t>フリョウ</t>
    </rPh>
    <rPh sb="5" eb="7">
      <t>ハツネツ</t>
    </rPh>
    <rPh sb="11" eb="12">
      <t>ド</t>
    </rPh>
    <rPh sb="12" eb="13">
      <t>コ</t>
    </rPh>
    <rPh sb="15" eb="16">
      <t>セキ</t>
    </rPh>
    <rPh sb="20" eb="21">
      <t>イタ</t>
    </rPh>
    <rPh sb="27" eb="29">
      <t>キュウカク</t>
    </rPh>
    <rPh sb="30" eb="32">
      <t>ミカク</t>
    </rPh>
    <rPh sb="32" eb="34">
      <t>イジョウ</t>
    </rPh>
    <phoneticPr fontId="42"/>
  </si>
  <si>
    <t>②</t>
    <phoneticPr fontId="42"/>
  </si>
  <si>
    <t>新型コロナウイルス感染症陽性とされた方との濃厚接触</t>
    <rPh sb="0" eb="2">
      <t>シンガタ</t>
    </rPh>
    <rPh sb="9" eb="12">
      <t>カンセンショウ</t>
    </rPh>
    <rPh sb="12" eb="14">
      <t>ヨウセイ</t>
    </rPh>
    <rPh sb="18" eb="19">
      <t>カタ</t>
    </rPh>
    <rPh sb="21" eb="23">
      <t>ノウコウ</t>
    </rPh>
    <rPh sb="23" eb="25">
      <t>セッショク</t>
    </rPh>
    <phoneticPr fontId="42"/>
  </si>
  <si>
    <t>③</t>
    <phoneticPr fontId="42"/>
  </si>
  <si>
    <t>同居家族や身近な人に感染が疑われる方が居る</t>
    <rPh sb="0" eb="2">
      <t>ドウキョ</t>
    </rPh>
    <rPh sb="2" eb="4">
      <t>カゾク</t>
    </rPh>
    <rPh sb="5" eb="7">
      <t>ミヂカ</t>
    </rPh>
    <rPh sb="8" eb="9">
      <t>ヒト</t>
    </rPh>
    <rPh sb="10" eb="12">
      <t>カンセン</t>
    </rPh>
    <rPh sb="13" eb="14">
      <t>ウタガ</t>
    </rPh>
    <rPh sb="17" eb="18">
      <t>カタ</t>
    </rPh>
    <rPh sb="19" eb="20">
      <t>イ</t>
    </rPh>
    <phoneticPr fontId="42"/>
  </si>
  <si>
    <t>④</t>
    <phoneticPr fontId="42"/>
  </si>
  <si>
    <t>過去14日以内に政府から入国規制、入国後の観察期間を必要とされる国、地域などへ渡航又は当該在住者との濃厚接触がある。</t>
    <rPh sb="0" eb="2">
      <t>カコ</t>
    </rPh>
    <rPh sb="4" eb="5">
      <t>ニチ</t>
    </rPh>
    <rPh sb="5" eb="7">
      <t>イナイ</t>
    </rPh>
    <rPh sb="8" eb="10">
      <t>セイフ</t>
    </rPh>
    <rPh sb="12" eb="14">
      <t>ニュウコク</t>
    </rPh>
    <rPh sb="14" eb="16">
      <t>キセイ</t>
    </rPh>
    <rPh sb="17" eb="19">
      <t>ニュウコク</t>
    </rPh>
    <rPh sb="19" eb="20">
      <t>ゴ</t>
    </rPh>
    <rPh sb="21" eb="23">
      <t>カンサツ</t>
    </rPh>
    <rPh sb="23" eb="25">
      <t>キカン</t>
    </rPh>
    <rPh sb="26" eb="28">
      <t>ヒツヨウ</t>
    </rPh>
    <rPh sb="32" eb="33">
      <t>クニ</t>
    </rPh>
    <rPh sb="34" eb="36">
      <t>チイキ</t>
    </rPh>
    <rPh sb="39" eb="41">
      <t>トコウ</t>
    </rPh>
    <rPh sb="41" eb="42">
      <t>マタ</t>
    </rPh>
    <rPh sb="43" eb="45">
      <t>トウガイ</t>
    </rPh>
    <rPh sb="45" eb="47">
      <t>ザイジュウ</t>
    </rPh>
    <rPh sb="47" eb="48">
      <t>シャ</t>
    </rPh>
    <rPh sb="50" eb="52">
      <t>ノウコウ</t>
    </rPh>
    <rPh sb="52" eb="54">
      <t>セッショク</t>
    </rPh>
    <phoneticPr fontId="42"/>
  </si>
  <si>
    <t>上記のいずれかに該当する場合は、自主的に参加を見合わせること。</t>
    <rPh sb="0" eb="2">
      <t>ジョウキ</t>
    </rPh>
    <rPh sb="8" eb="10">
      <t>ガイトウ</t>
    </rPh>
    <rPh sb="12" eb="14">
      <t>バアイ</t>
    </rPh>
    <rPh sb="16" eb="19">
      <t>ジシュテキ</t>
    </rPh>
    <rPh sb="20" eb="22">
      <t>サンカ</t>
    </rPh>
    <rPh sb="23" eb="25">
      <t>ミア</t>
    </rPh>
    <phoneticPr fontId="42"/>
  </si>
  <si>
    <t>体調異常</t>
    <rPh sb="0" eb="2">
      <t>タイチョウ</t>
    </rPh>
    <rPh sb="2" eb="4">
      <t>イジョウ</t>
    </rPh>
    <phoneticPr fontId="42"/>
  </si>
  <si>
    <t>当日体温
（℃）</t>
    <rPh sb="0" eb="2">
      <t>トウジツ</t>
    </rPh>
    <rPh sb="2" eb="4">
      <t>タイオン</t>
    </rPh>
    <phoneticPr fontId="42"/>
  </si>
  <si>
    <t>2021向け　少年少女審判研修会　選手健康チェックシート</t>
    <rPh sb="4" eb="5">
      <t>ム</t>
    </rPh>
    <phoneticPr fontId="1"/>
  </si>
  <si>
    <t>チーム名：</t>
    <phoneticPr fontId="1"/>
  </si>
  <si>
    <t>保護者代表：</t>
    <phoneticPr fontId="1"/>
  </si>
  <si>
    <t>連絡先：</t>
    <phoneticPr fontId="1"/>
  </si>
  <si>
    <t>2021向け　少年少女審判研修会　保護者健康チェックシート</t>
    <rPh sb="4" eb="5">
      <t>ム</t>
    </rPh>
    <phoneticPr fontId="1"/>
  </si>
  <si>
    <t>尚、各団の対象カテゴリ希望から人数調整を行います</t>
    <rPh sb="5" eb="7">
      <t>タイショウ</t>
    </rPh>
    <phoneticPr fontId="1"/>
  </si>
  <si>
    <t>レフリーフラッグを可能な限り多くご持参ください</t>
    <phoneticPr fontId="1"/>
  </si>
  <si>
    <t>次年度【2部-A/2部B】向け少年少女AR養成研修会についてご案内します</t>
    <rPh sb="31" eb="33">
      <t>アンナイ</t>
    </rPh>
    <phoneticPr fontId="1"/>
  </si>
  <si>
    <t>2021年度も3部については1人制審判で行います</t>
    <rPh sb="4" eb="6">
      <t>ネンド</t>
    </rPh>
    <rPh sb="8" eb="9">
      <t>ブ</t>
    </rPh>
    <rPh sb="15" eb="17">
      <t>ニンセイ</t>
    </rPh>
    <rPh sb="17" eb="19">
      <t>シンパン</t>
    </rPh>
    <rPh sb="20" eb="21">
      <t>オコナ</t>
    </rPh>
    <phoneticPr fontId="1"/>
  </si>
  <si>
    <t>屋外での実地形式の養成研修会です（講義＆実技）</t>
    <rPh sb="0" eb="2">
      <t>オクガイ</t>
    </rPh>
    <rPh sb="17" eb="19">
      <t>コウギ</t>
    </rPh>
    <rPh sb="20" eb="22">
      <t>ジツギ</t>
    </rPh>
    <phoneticPr fontId="1"/>
  </si>
  <si>
    <t>kobe.referee.c4@gmail.com</t>
    <phoneticPr fontId="1"/>
  </si>
  <si>
    <t>までご返信ください</t>
    <phoneticPr fontId="1"/>
  </si>
  <si>
    <r>
      <t>【希望日】を入れてください（</t>
    </r>
    <r>
      <rPr>
        <u/>
        <sz val="11"/>
        <color rgb="FFC00000"/>
        <rFont val="Meiryo UI"/>
        <family val="3"/>
        <charset val="128"/>
      </rPr>
      <t>希望通りとならず　振替を行う可能性があります</t>
    </r>
    <r>
      <rPr>
        <sz val="11"/>
        <color rgb="FF000066"/>
        <rFont val="Meiryo UI"/>
        <family val="3"/>
        <charset val="128"/>
      </rPr>
      <t>）</t>
    </r>
    <rPh sb="1" eb="3">
      <t>キボウ</t>
    </rPh>
    <phoneticPr fontId="1"/>
  </si>
  <si>
    <t>5/30（Pm）</t>
    <phoneticPr fontId="1"/>
  </si>
  <si>
    <t>6/6（Am）</t>
    <phoneticPr fontId="1"/>
  </si>
  <si>
    <t>6/6（Pm）</t>
    <phoneticPr fontId="1"/>
  </si>
  <si>
    <t>6/13（Am）</t>
    <phoneticPr fontId="1"/>
  </si>
  <si>
    <t>6/13（Pm）</t>
    <phoneticPr fontId="1"/>
  </si>
  <si>
    <t>6/20（Am）</t>
    <phoneticPr fontId="1"/>
  </si>
  <si>
    <t>6/20（Pm）</t>
    <phoneticPr fontId="1"/>
  </si>
  <si>
    <t>6/27（Am）</t>
    <phoneticPr fontId="1"/>
  </si>
  <si>
    <t>6/27（Pm）</t>
    <phoneticPr fontId="1"/>
  </si>
  <si>
    <r>
      <t>グランド提供が必要です（</t>
    </r>
    <r>
      <rPr>
        <b/>
        <u/>
        <sz val="11"/>
        <color rgb="FF000066"/>
        <rFont val="Meiryo UI"/>
        <family val="3"/>
        <charset val="128"/>
      </rPr>
      <t>少年コートの1/4の広さ</t>
    </r>
    <r>
      <rPr>
        <sz val="11"/>
        <color rgb="FF000066"/>
        <rFont val="Meiryo UI"/>
        <family val="3"/>
        <charset val="128"/>
      </rPr>
      <t>）</t>
    </r>
    <rPh sb="4" eb="6">
      <t>テイキョウ</t>
    </rPh>
    <rPh sb="7" eb="9">
      <t>ヒツヨウ</t>
    </rPh>
    <rPh sb="12" eb="14">
      <t>ショウネン</t>
    </rPh>
    <rPh sb="22" eb="23">
      <t>ヒロ</t>
    </rPh>
    <phoneticPr fontId="1"/>
  </si>
  <si>
    <r>
      <t>1回の参加選手数は</t>
    </r>
    <r>
      <rPr>
        <b/>
        <u/>
        <sz val="11"/>
        <color rgb="FF000066"/>
        <rFont val="Meiryo UI"/>
        <family val="3"/>
        <charset val="128"/>
      </rPr>
      <t>20名程度</t>
    </r>
    <r>
      <rPr>
        <sz val="11"/>
        <color rgb="FF000066"/>
        <rFont val="Meiryo UI"/>
        <family val="3"/>
        <charset val="128"/>
      </rPr>
      <t>です　　　　　「記入例：東地区　太郎（2A)」</t>
    </r>
    <rPh sb="1" eb="2">
      <t>カイ</t>
    </rPh>
    <rPh sb="3" eb="8">
      <t>サンカセンシュスウ</t>
    </rPh>
    <rPh sb="11" eb="14">
      <t>メイテイド</t>
    </rPh>
    <rPh sb="22" eb="25">
      <t>キニュウレイ</t>
    </rPh>
    <rPh sb="26" eb="29">
      <t>ヒガシチク</t>
    </rPh>
    <rPh sb="30" eb="32">
      <t>タロウ</t>
    </rPh>
    <phoneticPr fontId="1"/>
  </si>
  <si>
    <t>1回の開催で対応しきれる人数は20名程度です（会場を同時にご提供ください）</t>
    <rPh sb="1" eb="2">
      <t>カイ</t>
    </rPh>
    <rPh sb="3" eb="5">
      <t>カイサイ</t>
    </rPh>
    <rPh sb="6" eb="8">
      <t>タイオウ</t>
    </rPh>
    <rPh sb="12" eb="14">
      <t>ニンズウ</t>
    </rPh>
    <rPh sb="17" eb="20">
      <t>メイテイド</t>
    </rPh>
    <rPh sb="23" eb="25">
      <t>カイジョウ</t>
    </rPh>
    <rPh sb="26" eb="28">
      <t>ドウジ</t>
    </rPh>
    <rPh sb="30" eb="32">
      <t>テイキョウ</t>
    </rPh>
    <phoneticPr fontId="1"/>
  </si>
  <si>
    <t>5/3（Pm）</t>
    <phoneticPr fontId="1"/>
  </si>
  <si>
    <t>3/7（Am）</t>
    <phoneticPr fontId="1"/>
  </si>
  <si>
    <t>3/7（Pm）</t>
    <phoneticPr fontId="1"/>
  </si>
  <si>
    <t>3/14（Pm）</t>
    <phoneticPr fontId="1"/>
  </si>
  <si>
    <t>得られた情報は、目的以外には利用いたしません。</t>
    <rPh sb="0" eb="1">
      <t>エ</t>
    </rPh>
    <rPh sb="4" eb="6">
      <t>ジョウホウ</t>
    </rPh>
    <rPh sb="8" eb="12">
      <t>モクテキイガイ</t>
    </rPh>
    <rPh sb="14" eb="16">
      <t>リヨウ</t>
    </rPh>
    <phoneticPr fontId="1"/>
  </si>
  <si>
    <r>
      <rPr>
        <b/>
        <vertAlign val="superscript"/>
        <sz val="18"/>
        <color theme="0"/>
        <rFont val="Meiryo UI"/>
        <family val="3"/>
        <charset val="128"/>
      </rPr>
      <t>神戸市少年サッカーリーグ東地区</t>
    </r>
    <r>
      <rPr>
        <b/>
        <sz val="18"/>
        <color theme="0"/>
        <rFont val="Meiryo UI"/>
        <family val="3"/>
        <charset val="128"/>
      </rPr>
      <t>　少年少女審判研修会開催に際して</t>
    </r>
    <rPh sb="0" eb="5">
      <t>コウベシショウネン</t>
    </rPh>
    <rPh sb="12" eb="15">
      <t>ヒガシチク</t>
    </rPh>
    <phoneticPr fontId="1"/>
  </si>
  <si>
    <t>&lt;&lt;東地区&gt;&gt;</t>
    <rPh sb="2" eb="5">
      <t>ヒガシチク</t>
    </rPh>
    <phoneticPr fontId="28"/>
  </si>
  <si>
    <t>センアーノ
神戸Jr-D</t>
    <phoneticPr fontId="1"/>
  </si>
  <si>
    <t>センアーノ
神戸Jr-C</t>
    <phoneticPr fontId="1"/>
  </si>
  <si>
    <t>センアーノ
神戸Jr-E</t>
    <phoneticPr fontId="1"/>
  </si>
  <si>
    <t>センアーノ
神戸Jr-F</t>
    <phoneticPr fontId="1"/>
  </si>
  <si>
    <t>関係各位</t>
    <rPh sb="0" eb="4">
      <t>カンケイカクイ</t>
    </rPh>
    <phoneticPr fontId="1"/>
  </si>
  <si>
    <t>1名のインストラクタが1回の開催で対応しきれる人数は限りがあります（会場を同時にご提供ください）</t>
    <rPh sb="1" eb="2">
      <t>メイ</t>
    </rPh>
    <rPh sb="12" eb="13">
      <t>カイ</t>
    </rPh>
    <rPh sb="14" eb="16">
      <t>カイサイ</t>
    </rPh>
    <rPh sb="17" eb="19">
      <t>タイオウ</t>
    </rPh>
    <rPh sb="23" eb="25">
      <t>ニンズウ</t>
    </rPh>
    <rPh sb="26" eb="27">
      <t>カギ</t>
    </rPh>
    <rPh sb="34" eb="36">
      <t>カイジョウ</t>
    </rPh>
    <rPh sb="37" eb="39">
      <t>ドウジ</t>
    </rPh>
    <rPh sb="41" eb="43">
      <t>テイキョウ</t>
    </rPh>
    <phoneticPr fontId="1"/>
  </si>
  <si>
    <t>団名</t>
    <rPh sb="0" eb="1">
      <t>ダン</t>
    </rPh>
    <rPh sb="1" eb="2">
      <t>メイ</t>
    </rPh>
    <phoneticPr fontId="1"/>
  </si>
  <si>
    <t>カテゴリ</t>
    <phoneticPr fontId="1"/>
  </si>
  <si>
    <t>6年人数</t>
    <rPh sb="1" eb="2">
      <t>ネン</t>
    </rPh>
    <rPh sb="2" eb="4">
      <t>ニンズウ</t>
    </rPh>
    <phoneticPr fontId="1"/>
  </si>
  <si>
    <t>5年人数</t>
    <rPh sb="1" eb="2">
      <t>ネン</t>
    </rPh>
    <phoneticPr fontId="1"/>
  </si>
  <si>
    <t>4年人数</t>
    <rPh sb="1" eb="2">
      <t>ネン</t>
    </rPh>
    <phoneticPr fontId="1"/>
  </si>
  <si>
    <t>参加コーチ数</t>
    <rPh sb="0" eb="2">
      <t>サンカ</t>
    </rPh>
    <rPh sb="5" eb="6">
      <t>スウ</t>
    </rPh>
    <phoneticPr fontId="1"/>
  </si>
  <si>
    <t>1）</t>
    <phoneticPr fontId="1"/>
  </si>
  <si>
    <t>午前：2部制　</t>
    <rPh sb="0" eb="2">
      <t>ゴゼン</t>
    </rPh>
    <rPh sb="4" eb="6">
      <t>ブセイ</t>
    </rPh>
    <phoneticPr fontId="1"/>
  </si>
  <si>
    <t>【②10:45受付、11:00開始】</t>
    <phoneticPr fontId="1"/>
  </si>
  <si>
    <t>【③13:00受付、13:15開始】</t>
    <phoneticPr fontId="1"/>
  </si>
  <si>
    <t>【④14:45受付、15:00開始】</t>
    <phoneticPr fontId="1"/>
  </si>
  <si>
    <t>【①09:00受付、09:15開始】</t>
    <phoneticPr fontId="1"/>
  </si>
  <si>
    <t>2)</t>
    <phoneticPr fontId="1"/>
  </si>
  <si>
    <t>3）</t>
    <phoneticPr fontId="1"/>
  </si>
  <si>
    <t>5/1（土）しあわせの村球技場【終日】（グランド提供：みさきFC）</t>
    <rPh sb="16" eb="18">
      <t>シュウジツ</t>
    </rPh>
    <rPh sb="24" eb="26">
      <t>テイキョウ</t>
    </rPh>
    <phoneticPr fontId="1"/>
  </si>
  <si>
    <t>5/2（日）しあわせの村球技場【Am］（グランド提供：みさきFC）</t>
    <rPh sb="4" eb="5">
      <t>ヒ</t>
    </rPh>
    <rPh sb="24" eb="26">
      <t>テイキョウ</t>
    </rPh>
    <phoneticPr fontId="1"/>
  </si>
  <si>
    <t>5/4（祝火）三菱神戸和田グランド【15-17】（グランド提供：みさきFC）</t>
    <rPh sb="4" eb="5">
      <t>シュク</t>
    </rPh>
    <rPh sb="5" eb="6">
      <t>カ</t>
    </rPh>
    <rPh sb="7" eb="9">
      <t>ミツビシ</t>
    </rPh>
    <rPh sb="9" eb="11">
      <t>コウベ</t>
    </rPh>
    <rPh sb="11" eb="13">
      <t>ワダ</t>
    </rPh>
    <phoneticPr fontId="1"/>
  </si>
  <si>
    <t>午後：2部制　</t>
    <rPh sb="0" eb="2">
      <t>ゴゴ</t>
    </rPh>
    <rPh sb="4" eb="6">
      <t>ブセイ</t>
    </rPh>
    <phoneticPr fontId="1"/>
  </si>
  <si>
    <t>午後：1部制　</t>
    <rPh sb="0" eb="2">
      <t>ゴゴ</t>
    </rPh>
    <rPh sb="4" eb="6">
      <t>ブセイ</t>
    </rPh>
    <phoneticPr fontId="1"/>
  </si>
  <si>
    <t>【⑤09:00受付、09:15開始】</t>
    <phoneticPr fontId="1"/>
  </si>
  <si>
    <t>【⑥10:45受付、11:00開始】</t>
    <phoneticPr fontId="1"/>
  </si>
  <si>
    <t>【⑦14:45受付、15:00開始】</t>
    <phoneticPr fontId="1"/>
  </si>
  <si>
    <t>（募集人数：各100～150名）</t>
    <phoneticPr fontId="1"/>
  </si>
  <si>
    <t>（募集人数：各50～75名）</t>
    <phoneticPr fontId="1"/>
  </si>
  <si>
    <t>6年人数</t>
    <rPh sb="1" eb="2">
      <t>ネン</t>
    </rPh>
    <rPh sb="2" eb="4">
      <t>ニンズウ</t>
    </rPh>
    <phoneticPr fontId="1"/>
  </si>
  <si>
    <t>5年人数</t>
    <rPh sb="1" eb="2">
      <t>ネン</t>
    </rPh>
    <rPh sb="2" eb="4">
      <t>ニンズウ</t>
    </rPh>
    <phoneticPr fontId="1"/>
  </si>
  <si>
    <t>4年人数</t>
    <rPh sb="1" eb="2">
      <t>ネン</t>
    </rPh>
    <rPh sb="2" eb="4">
      <t>ニンズウ</t>
    </rPh>
    <phoneticPr fontId="1"/>
  </si>
  <si>
    <t>団名</t>
    <rPh sb="0" eb="2">
      <t>ダンメイ</t>
    </rPh>
    <phoneticPr fontId="1"/>
  </si>
  <si>
    <t>チーム名</t>
    <rPh sb="3" eb="4">
      <t>メイ</t>
    </rPh>
    <phoneticPr fontId="1"/>
  </si>
  <si>
    <t>カテゴリ</t>
    <phoneticPr fontId="1"/>
  </si>
  <si>
    <t>東地区は例年通り、
名簿の提出をお願い逢います</t>
    <rPh sb="0" eb="3">
      <t>ヒガシチク</t>
    </rPh>
    <rPh sb="4" eb="7">
      <t>レイネンドオ</t>
    </rPh>
    <rPh sb="10" eb="12">
      <t>メイボ</t>
    </rPh>
    <rPh sb="13" eb="15">
      <t>テイシュツ</t>
    </rPh>
    <rPh sb="17" eb="18">
      <t>ネガ</t>
    </rPh>
    <rPh sb="19" eb="20">
      <t>ア</t>
    </rPh>
    <phoneticPr fontId="1"/>
  </si>
  <si>
    <t>集計表の希望日に【人数】を入れてください</t>
    <rPh sb="0" eb="3">
      <t>シュウケイヒョウ</t>
    </rPh>
    <phoneticPr fontId="1"/>
  </si>
  <si>
    <t>それ以外で未受講のチームに開催するためにグランド提供が必要です（少年コートの1/4の広さ）</t>
    <rPh sb="13" eb="15">
      <t>カイサイ</t>
    </rPh>
    <rPh sb="24" eb="26">
      <t>テイキョウ</t>
    </rPh>
    <rPh sb="27" eb="29">
      <t>ヒツヨウ</t>
    </rPh>
    <rPh sb="32" eb="34">
      <t>ショウネン</t>
    </rPh>
    <rPh sb="42" eb="43">
      <t>ヒロ</t>
    </rPh>
    <phoneticPr fontId="1"/>
  </si>
  <si>
    <t>当日、お手伝いのコーチが2～3名必要です（貴チームより帯同コーチから選出してください）</t>
    <rPh sb="0" eb="2">
      <t>トウジツ</t>
    </rPh>
    <rPh sb="4" eb="6">
      <t>テツダ</t>
    </rPh>
    <rPh sb="15" eb="16">
      <t>メイ</t>
    </rPh>
    <rPh sb="16" eb="18">
      <t>ヒツヨウ</t>
    </rPh>
    <rPh sb="21" eb="22">
      <t>キ</t>
    </rPh>
    <rPh sb="27" eb="29">
      <t>タイドウ</t>
    </rPh>
    <rPh sb="34" eb="36">
      <t>センシュツ</t>
    </rPh>
    <phoneticPr fontId="1"/>
  </si>
  <si>
    <t>2部と4部の4年生以上を対象に　少年少女AR養成研修会（屋外）を開催します</t>
    <rPh sb="7" eb="11">
      <t>ネンセイイジョウ</t>
    </rPh>
    <rPh sb="22" eb="24">
      <t>ヨウセイ</t>
    </rPh>
    <phoneticPr fontId="1"/>
  </si>
  <si>
    <t>区分</t>
    <rPh sb="0" eb="2">
      <t>クブン</t>
    </rPh>
    <phoneticPr fontId="1"/>
  </si>
  <si>
    <t>　</t>
  </si>
  <si>
    <t>帯同されるコーチのお手伝いが必要です（2名程度ご協力ください）</t>
    <rPh sb="0" eb="2">
      <t>タイドウ</t>
    </rPh>
    <rPh sb="10" eb="12">
      <t>テツダ</t>
    </rPh>
    <rPh sb="14" eb="16">
      <t>ヒツヨウ</t>
    </rPh>
    <rPh sb="20" eb="21">
      <t>メイ</t>
    </rPh>
    <rPh sb="21" eb="23">
      <t>テイド</t>
    </rPh>
    <rPh sb="24" eb="26">
      <t>キョウリョク</t>
    </rPh>
    <phoneticPr fontId="1"/>
  </si>
  <si>
    <t>対象は、2部・4部チームの4年生以上です。</t>
    <phoneticPr fontId="1"/>
  </si>
  <si>
    <t>東地区につきましては例年通り、名簿を提出してください。</t>
    <rPh sb="0" eb="3">
      <t>ヒガシチク</t>
    </rPh>
    <rPh sb="10" eb="13">
      <t>レイネンドオ</t>
    </rPh>
    <rPh sb="15" eb="17">
      <t>メイボ</t>
    </rPh>
    <rPh sb="18" eb="20">
      <t>テイシュツ</t>
    </rPh>
    <phoneticPr fontId="1"/>
  </si>
  <si>
    <t>4種委員会　審判部</t>
    <rPh sb="1" eb="2">
      <t>シュ</t>
    </rPh>
    <rPh sb="2" eb="5">
      <t>イインカイ</t>
    </rPh>
    <rPh sb="6" eb="9">
      <t>シンパンブ</t>
    </rPh>
    <phoneticPr fontId="1"/>
  </si>
  <si>
    <t>kobe.referee.c4@gmail.com</t>
    <phoneticPr fontId="1"/>
  </si>
  <si>
    <t>対象は、【2部と4部（U10以上）】向けです（今年度も3部については1人制審判で行われます）</t>
    <rPh sb="0" eb="2">
      <t>タイショウ</t>
    </rPh>
    <rPh sb="23" eb="24">
      <t>イマ</t>
    </rPh>
    <rPh sb="24" eb="26">
      <t>ネンド</t>
    </rPh>
    <rPh sb="28" eb="29">
      <t>ブ</t>
    </rPh>
    <rPh sb="35" eb="37">
      <t>ニンセイ</t>
    </rPh>
    <rPh sb="37" eb="39">
      <t>シンパン</t>
    </rPh>
    <rPh sb="40" eb="41">
      <t>オコナ</t>
    </rPh>
    <phoneticPr fontId="1"/>
  </si>
  <si>
    <t>研修会は、屋外での実地形式で行います（講義＆実技）</t>
    <rPh sb="0" eb="3">
      <t>ケンシュウカイ</t>
    </rPh>
    <rPh sb="5" eb="7">
      <t>オクガイ</t>
    </rPh>
    <rPh sb="14" eb="15">
      <t>オコナ</t>
    </rPh>
    <rPh sb="19" eb="21">
      <t>コウギ</t>
    </rPh>
    <rPh sb="22" eb="24">
      <t>ジツギ</t>
    </rPh>
    <phoneticPr fontId="1"/>
  </si>
  <si>
    <t>返信先）</t>
    <phoneticPr fontId="1"/>
  </si>
  <si>
    <t>① 19:00～</t>
    <phoneticPr fontId="1"/>
  </si>
  <si>
    <t>② 10:45～</t>
    <phoneticPr fontId="1"/>
  </si>
  <si>
    <t>③ 13:00～</t>
    <phoneticPr fontId="1"/>
  </si>
  <si>
    <t>④ 14:45～</t>
    <phoneticPr fontId="1"/>
  </si>
  <si>
    <t>⑤ 9:00～</t>
    <phoneticPr fontId="1"/>
  </si>
  <si>
    <t>⑥ 10:45～</t>
    <phoneticPr fontId="1"/>
  </si>
  <si>
    <t>⑦ 15:00～</t>
    <phoneticPr fontId="1"/>
  </si>
  <si>
    <t>各チームでフラッグ、ボール2球、をご持参ください。</t>
    <rPh sb="0" eb="1">
      <t>カク</t>
    </rPh>
    <rPh sb="14" eb="15">
      <t>キュウ</t>
    </rPh>
    <rPh sb="18" eb="20">
      <t>ジサン</t>
    </rPh>
    <phoneticPr fontId="1"/>
  </si>
  <si>
    <t>マーカー、ボール、フラッグ（ビブスについては交叉感染を予防するために使用しません）</t>
    <rPh sb="22" eb="24">
      <t>コウサ</t>
    </rPh>
    <rPh sb="24" eb="26">
      <t>カンセン</t>
    </rPh>
    <rPh sb="27" eb="29">
      <t>ヨボウ</t>
    </rPh>
    <rPh sb="34" eb="36">
      <t>シヨウ</t>
    </rPh>
    <phoneticPr fontId="11"/>
  </si>
  <si>
    <t>必ず、団・保護者の同意の基、ご参加ください。</t>
    <rPh sb="0" eb="1">
      <t>カナラ</t>
    </rPh>
    <rPh sb="3" eb="4">
      <t>ダン</t>
    </rPh>
    <rPh sb="5" eb="8">
      <t>ホゴシャ</t>
    </rPh>
    <rPh sb="9" eb="11">
      <t>ドウイ</t>
    </rPh>
    <rPh sb="12" eb="13">
      <t>モト</t>
    </rPh>
    <rPh sb="15" eb="17">
      <t>サンカ</t>
    </rPh>
    <phoneticPr fontId="1"/>
  </si>
  <si>
    <t>各チームで、フラッグ、ボール2球をご持参ください。
各自でタオルをご用意ください。
必要な物はご用意ください。</t>
    <rPh sb="0" eb="1">
      <t>カク</t>
    </rPh>
    <rPh sb="15" eb="16">
      <t>キュウ</t>
    </rPh>
    <rPh sb="18" eb="20">
      <t>ジサン</t>
    </rPh>
    <rPh sb="26" eb="28">
      <t>カクジ</t>
    </rPh>
    <rPh sb="34" eb="36">
      <t>ヨウイ</t>
    </rPh>
    <rPh sb="42" eb="44">
      <t>ヒツヨウ</t>
    </rPh>
    <rPh sb="45" eb="46">
      <t>モノ</t>
    </rPh>
    <rPh sb="48" eb="50">
      <t>ヨウイ</t>
    </rPh>
    <phoneticPr fontId="1"/>
  </si>
  <si>
    <t>今回を逃した場合、地区で開催されるかどうかについては各地区でご確認ください。</t>
    <rPh sb="0" eb="2">
      <t>コンカイ</t>
    </rPh>
    <rPh sb="3" eb="4">
      <t>ノガ</t>
    </rPh>
    <rPh sb="6" eb="8">
      <t>バアイ</t>
    </rPh>
    <rPh sb="9" eb="11">
      <t>チク</t>
    </rPh>
    <rPh sb="12" eb="14">
      <t>カイサイ</t>
    </rPh>
    <rPh sb="26" eb="29">
      <t>カクチク</t>
    </rPh>
    <rPh sb="31" eb="33">
      <t>カクニン</t>
    </rPh>
    <phoneticPr fontId="1"/>
  </si>
  <si>
    <t>1コース：20～25名程度（1時間半）　×　2コース</t>
    <rPh sb="10" eb="11">
      <t>メイ</t>
    </rPh>
    <rPh sb="11" eb="13">
      <t>テイド</t>
    </rPh>
    <rPh sb="15" eb="17">
      <t>ジカン</t>
    </rPh>
    <rPh sb="17" eb="18">
      <t>ハン</t>
    </rPh>
    <phoneticPr fontId="28"/>
  </si>
  <si>
    <t>各チームお手伝いいただくコーチ（2〜3名必要）</t>
    <rPh sb="0" eb="1">
      <t>カク</t>
    </rPh>
    <rPh sb="19" eb="20">
      <t>メイ</t>
    </rPh>
    <rPh sb="20" eb="22">
      <t>ヒツヨウ</t>
    </rPh>
    <phoneticPr fontId="1"/>
  </si>
  <si>
    <t>-　記　-</t>
    <phoneticPr fontId="1"/>
  </si>
  <si>
    <t>今年度の　全市セントラル方式【少年少女審判養成研修会】についてご案内します。</t>
    <rPh sb="0" eb="1">
      <t>イマ</t>
    </rPh>
    <rPh sb="19" eb="21">
      <t>シンパン</t>
    </rPh>
    <rPh sb="32" eb="34">
      <t>アンナイ</t>
    </rPh>
    <phoneticPr fontId="1"/>
  </si>
  <si>
    <t>日頃より、サッカー普及活動、審判活動へのご参加ありがとうございます。今後ともご協力をよろしくお願いします。</t>
    <rPh sb="0" eb="2">
      <t>ヒゴロ</t>
    </rPh>
    <rPh sb="9" eb="13">
      <t>フキュウカツドウ</t>
    </rPh>
    <rPh sb="14" eb="18">
      <t>シンパンカツドウ</t>
    </rPh>
    <rPh sb="21" eb="23">
      <t>サンカ</t>
    </rPh>
    <rPh sb="34" eb="36">
      <t>コンゴ</t>
    </rPh>
    <rPh sb="39" eb="41">
      <t>キョウリョク</t>
    </rPh>
    <rPh sb="47" eb="48">
      <t>ネガ</t>
    </rPh>
    <phoneticPr fontId="1"/>
  </si>
  <si>
    <t>2021年度リーグ戦も始まりました。新型コロナ感染症のパンディミックが続く中で多方面に規制された状況です。</t>
    <rPh sb="4" eb="6">
      <t>ネンド</t>
    </rPh>
    <rPh sb="9" eb="10">
      <t>セン</t>
    </rPh>
    <rPh sb="11" eb="12">
      <t>ハジ</t>
    </rPh>
    <rPh sb="18" eb="20">
      <t>シンガタ</t>
    </rPh>
    <rPh sb="23" eb="26">
      <t>カンセンショウ</t>
    </rPh>
    <rPh sb="35" eb="36">
      <t>ツヅ</t>
    </rPh>
    <rPh sb="37" eb="38">
      <t>ナカ</t>
    </rPh>
    <rPh sb="39" eb="42">
      <t>タホウメン</t>
    </rPh>
    <rPh sb="43" eb="45">
      <t>キセイ</t>
    </rPh>
    <rPh sb="48" eb="50">
      <t>ジョウキョウ</t>
    </rPh>
    <phoneticPr fontId="1"/>
  </si>
  <si>
    <t>前年度も少年少女審判研修会が開催できず3部リーグで1人制審判法によるリーグ戦開催となりました。</t>
    <rPh sb="0" eb="3">
      <t>ゼンネンド</t>
    </rPh>
    <rPh sb="4" eb="13">
      <t>ショウネンショウジョシンパンケンシュウカイ</t>
    </rPh>
    <rPh sb="14" eb="16">
      <t>カイサイ</t>
    </rPh>
    <rPh sb="20" eb="21">
      <t>ブ</t>
    </rPh>
    <rPh sb="26" eb="28">
      <t>ニンセイ</t>
    </rPh>
    <rPh sb="28" eb="31">
      <t>シンパンホウ</t>
    </rPh>
    <rPh sb="37" eb="38">
      <t>セン</t>
    </rPh>
    <rPh sb="38" eb="40">
      <t>カイサイ</t>
    </rPh>
    <phoneticPr fontId="1"/>
  </si>
  <si>
    <t>今年度においても、3部リーグでは1人制審判法が運用されますが、他のカテゴリでは少年少女審判員を導入</t>
    <rPh sb="0" eb="3">
      <t>コンネンド</t>
    </rPh>
    <rPh sb="10" eb="11">
      <t>ブ</t>
    </rPh>
    <rPh sb="17" eb="21">
      <t>ニンセイシンパン</t>
    </rPh>
    <rPh sb="21" eb="22">
      <t>ホウ</t>
    </rPh>
    <rPh sb="23" eb="25">
      <t>ウンヨウ</t>
    </rPh>
    <rPh sb="31" eb="32">
      <t>ホカ</t>
    </rPh>
    <rPh sb="39" eb="43">
      <t>ショウネンショウジョ</t>
    </rPh>
    <rPh sb="43" eb="46">
      <t>シンパンイン</t>
    </rPh>
    <rPh sb="47" eb="49">
      <t>ドウニュウ</t>
    </rPh>
    <phoneticPr fontId="1"/>
  </si>
  <si>
    <t>して、リーグ戦を開催していけるように準備を進めていきます。</t>
    <rPh sb="6" eb="7">
      <t>セン</t>
    </rPh>
    <rPh sb="8" eb="10">
      <t>カイサイ</t>
    </rPh>
    <rPh sb="18" eb="20">
      <t>ジュンビ</t>
    </rPh>
    <rPh sb="21" eb="22">
      <t>スス</t>
    </rPh>
    <phoneticPr fontId="1"/>
  </si>
  <si>
    <t>ご存知のように、神戸市少年サッカーリーグでは、1977年～少年審判員（U10以上）を導入しています。これは、</t>
    <rPh sb="1" eb="3">
      <t>ゾンジ</t>
    </rPh>
    <phoneticPr fontId="1"/>
  </si>
  <si>
    <t>子供たちに 『サッカーの正しいルールを理解してもらい、フェアプレーの精神を学んでもらうことが大切』と云う考えから</t>
    <phoneticPr fontId="1"/>
  </si>
  <si>
    <t>です。リーグ戦では大人ではなく、選手たちに副審をしてもらうことを推奨しています。</t>
    <phoneticPr fontId="1"/>
  </si>
  <si>
    <t>どうぞご理解とご協力をお願いします。</t>
    <rPh sb="4" eb="6">
      <t>リカイ</t>
    </rPh>
    <rPh sb="8" eb="10">
      <t>キョウリョク</t>
    </rPh>
    <rPh sb="12" eb="13">
      <t>ネガ</t>
    </rPh>
    <phoneticPr fontId="1"/>
  </si>
  <si>
    <t>申し込まれた希望日がそぐわないこともありますので、ご了承ください（第1志望、第2志望の記載欄あり）。</t>
    <phoneticPr fontId="1"/>
  </si>
  <si>
    <t>【対象】</t>
    <phoneticPr fontId="1"/>
  </si>
  <si>
    <t>2部・4部登録で、U10（4年生）以上　</t>
    <phoneticPr fontId="1"/>
  </si>
  <si>
    <t>【日程】</t>
    <phoneticPr fontId="1"/>
  </si>
  <si>
    <t>現在、3会場、7プログラムを予定しています。</t>
    <phoneticPr fontId="1"/>
  </si>
  <si>
    <t>5/1（土）しあわせの村：終日【①～④】（みさきFC提供）</t>
    <phoneticPr fontId="1"/>
  </si>
  <si>
    <t>100～150名募集：インストラクタ（6名予定）</t>
    <phoneticPr fontId="1"/>
  </si>
  <si>
    <t>5/2（日）しあわせの村：午前【⑤～⑥】（みさきFC提供）</t>
    <phoneticPr fontId="1"/>
  </si>
  <si>
    <t>100～150名募集：インストラクタ（5名予定）</t>
    <phoneticPr fontId="1"/>
  </si>
  <si>
    <t>5/4（火）三菱神戸和田：15-17時【⑦】（みさきFC提供）</t>
    <phoneticPr fontId="1"/>
  </si>
  <si>
    <t>50～75名募集：インストラクタ（4名予定）</t>
    <phoneticPr fontId="1"/>
  </si>
  <si>
    <t>【〆切】</t>
    <phoneticPr fontId="1"/>
  </si>
  <si>
    <t>【健康】</t>
    <phoneticPr fontId="1"/>
  </si>
  <si>
    <t>参加される帯同指導者、選手、保護者の健康を管理をお願いします</t>
    <phoneticPr fontId="1"/>
  </si>
  <si>
    <t>添付内のチェックシートを当日提出してください</t>
    <phoneticPr fontId="1"/>
  </si>
  <si>
    <t>（体調がすぐれない場合は参加を自粛してください）</t>
    <phoneticPr fontId="1"/>
  </si>
  <si>
    <t>【物品】</t>
    <phoneticPr fontId="1"/>
  </si>
  <si>
    <t>各チーム：</t>
    <phoneticPr fontId="1"/>
  </si>
  <si>
    <t>フラッグ（可能な限り多く）、ボール2～3球、</t>
    <phoneticPr fontId="1"/>
  </si>
  <si>
    <t>各選手：</t>
    <phoneticPr fontId="1"/>
  </si>
  <si>
    <t>タオル、その他、必要なもの</t>
    <phoneticPr fontId="1"/>
  </si>
  <si>
    <t>【特記】</t>
    <phoneticPr fontId="1"/>
  </si>
  <si>
    <t>申込みいただいた日程（第1志望、第2志望）は担保されるわけではありません</t>
    <phoneticPr fontId="1"/>
  </si>
  <si>
    <t>人数の都合により調整させていただくことがあります</t>
    <phoneticPr fontId="1"/>
  </si>
  <si>
    <t>※</t>
    <phoneticPr fontId="1"/>
  </si>
  <si>
    <t>申し込みの状況、人数の都合によって、希望に添えず日程を調整させていただくことがあります。</t>
    <rPh sb="0" eb="1">
      <t>モウ</t>
    </rPh>
    <rPh sb="2" eb="3">
      <t>コ</t>
    </rPh>
    <rPh sb="5" eb="7">
      <t>ジョウキョウ</t>
    </rPh>
    <rPh sb="18" eb="20">
      <t>キボウ</t>
    </rPh>
    <rPh sb="21" eb="22">
      <t>ソ</t>
    </rPh>
    <rPh sb="24" eb="26">
      <t>ニッテイ</t>
    </rPh>
    <phoneticPr fontId="1"/>
  </si>
  <si>
    <t>以下ご注意ください。</t>
    <rPh sb="0" eb="2">
      <t>イカ</t>
    </rPh>
    <rPh sb="3" eb="5">
      <t>チュウイ</t>
    </rPh>
    <phoneticPr fontId="1"/>
  </si>
  <si>
    <t>その他、セントラル方式で受けれていないチームへの少年少女審判研修会は各地区でご確認ください。</t>
    <phoneticPr fontId="1"/>
  </si>
  <si>
    <r>
      <rPr>
        <b/>
        <vertAlign val="superscript"/>
        <sz val="16"/>
        <color theme="0"/>
        <rFont val="Meiryo UI"/>
        <family val="3"/>
        <charset val="128"/>
      </rPr>
      <t>全市セントラル方式</t>
    </r>
    <r>
      <rPr>
        <b/>
        <sz val="16"/>
        <color theme="0"/>
        <rFont val="Meiryo UI"/>
        <family val="3"/>
        <charset val="128"/>
      </rPr>
      <t>　【少年少女審判養成研修会】　案内</t>
    </r>
    <rPh sb="0" eb="2">
      <t>ゼンシ</t>
    </rPh>
    <rPh sb="7" eb="9">
      <t>ホウシキ</t>
    </rPh>
    <rPh sb="11" eb="13">
      <t>ショウネン</t>
    </rPh>
    <rPh sb="13" eb="15">
      <t>ショウジョ</t>
    </rPh>
    <rPh sb="15" eb="17">
      <t>シンパン</t>
    </rPh>
    <rPh sb="17" eb="19">
      <t>ヨウセイ</t>
    </rPh>
    <rPh sb="19" eb="22">
      <t>ケンシュウカイ</t>
    </rPh>
    <rPh sb="24" eb="26">
      <t>アンナイ</t>
    </rPh>
    <phoneticPr fontId="28"/>
  </si>
  <si>
    <r>
      <rPr>
        <b/>
        <vertAlign val="superscript"/>
        <sz val="16"/>
        <color theme="0"/>
        <rFont val="Meiryo UI"/>
        <family val="3"/>
        <charset val="128"/>
      </rPr>
      <t>全市セントラル方式</t>
    </r>
    <r>
      <rPr>
        <b/>
        <sz val="16"/>
        <color theme="0"/>
        <rFont val="Meiryo UI"/>
        <family val="3"/>
        <charset val="128"/>
      </rPr>
      <t>　【少年少女審判養成研修会】　活動予定</t>
    </r>
    <rPh sb="0" eb="2">
      <t>ゼンシ</t>
    </rPh>
    <rPh sb="7" eb="9">
      <t>ホウシキ</t>
    </rPh>
    <rPh sb="11" eb="13">
      <t>ショウネン</t>
    </rPh>
    <rPh sb="13" eb="15">
      <t>ショウジョ</t>
    </rPh>
    <rPh sb="15" eb="17">
      <t>シンパン</t>
    </rPh>
    <rPh sb="17" eb="19">
      <t>ヨウセイ</t>
    </rPh>
    <rPh sb="19" eb="22">
      <t>ケンシュウカイ</t>
    </rPh>
    <phoneticPr fontId="28"/>
  </si>
  <si>
    <t>4/17KFP岩岡における少年少女審判研修会の企画が天候不順により中止となりました。</t>
    <rPh sb="23" eb="25">
      <t>キカク</t>
    </rPh>
    <rPh sb="26" eb="30">
      <t>テンコウフジュン</t>
    </rPh>
    <phoneticPr fontId="1"/>
  </si>
  <si>
    <r>
      <t>現在下記の日程において、開催の準備中です。</t>
    </r>
    <r>
      <rPr>
        <b/>
        <sz val="10"/>
        <color rgb="FFC00000"/>
        <rFont val="Meiryo UI"/>
        <family val="3"/>
        <charset val="128"/>
      </rPr>
      <t>希望された日に人数が多ければ制限・調整させていただきます</t>
    </r>
    <r>
      <rPr>
        <sz val="10"/>
        <color theme="1"/>
        <rFont val="Meiryo UI"/>
        <family val="3"/>
        <charset val="128"/>
      </rPr>
      <t>。</t>
    </r>
    <rPh sb="0" eb="4">
      <t>ゲンザイカキ</t>
    </rPh>
    <rPh sb="5" eb="7">
      <t>ニッテイ</t>
    </rPh>
    <rPh sb="12" eb="14">
      <t>カイサイ</t>
    </rPh>
    <rPh sb="15" eb="18">
      <t>ジュンビチュウ</t>
    </rPh>
    <rPh sb="21" eb="23">
      <t>キボウ</t>
    </rPh>
    <rPh sb="26" eb="27">
      <t>ヒ</t>
    </rPh>
    <rPh sb="28" eb="30">
      <t>ニンズウ</t>
    </rPh>
    <rPh sb="31" eb="32">
      <t>オオ</t>
    </rPh>
    <rPh sb="35" eb="37">
      <t>セイゲン</t>
    </rPh>
    <rPh sb="38" eb="40">
      <t>チョウセイ</t>
    </rPh>
    <phoneticPr fontId="1"/>
  </si>
  <si>
    <t>4/25（日）15時までにkobe.referee.c4@gmail.comまで</t>
    <rPh sb="5" eb="6">
      <t>ヒ</t>
    </rPh>
    <phoneticPr fontId="1"/>
  </si>
  <si>
    <t>期日が迫っておりますので、申し込みはお急ぎください（締め切り：4/25,15:00）。</t>
    <rPh sb="0" eb="2">
      <t>キジツ</t>
    </rPh>
    <rPh sb="3" eb="4">
      <t>セマ</t>
    </rPh>
    <rPh sb="13" eb="14">
      <t>モウ</t>
    </rPh>
    <rPh sb="15" eb="16">
      <t>コ</t>
    </rPh>
    <rPh sb="19" eb="20">
      <t>イソ</t>
    </rPh>
    <rPh sb="26" eb="27">
      <t>シ</t>
    </rPh>
    <rPh sb="28" eb="29">
      <t>キ</t>
    </rPh>
    <phoneticPr fontId="1"/>
  </si>
  <si>
    <t>この日程以外で各地区で開催される予定につきましては、各地区審判部でご確認ください。</t>
    <phoneticPr fontId="1"/>
  </si>
  <si>
    <t>お申し込みは、添付のエクセルファイルに入力後、下記アドレスまでご返送ください。</t>
    <rPh sb="1" eb="2">
      <t>モウ</t>
    </rPh>
    <rPh sb="3" eb="4">
      <t>コ</t>
    </rPh>
    <rPh sb="7" eb="9">
      <t>テンプ</t>
    </rPh>
    <rPh sb="19" eb="21">
      <t>ニュウリョク</t>
    </rPh>
    <rPh sb="21" eb="22">
      <t>ゴ</t>
    </rPh>
    <rPh sb="23" eb="25">
      <t>カキ</t>
    </rPh>
    <rPh sb="32" eb="34">
      <t>ヘンソウ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</si>
</sst>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quot;年&quot;mm&quot;月&quot;dd&quot;日&quot;\(aaa\)"/>
    <numFmt numFmtId="177" formatCode="h:mm;@"/>
    <numFmt numFmtId="178" formatCode="m&quot;月&quot;d&quot;日&quot;\(aaa\)"/>
    <numFmt numFmtId="179" formatCode="0&quot; 分&quot;"/>
    <numFmt numFmtId="180" formatCode="yyyy&quot;年&quot;mm&quot;月&quot;dd&quot;日&quot;;@"/>
    <numFmt numFmtId="181" formatCode="mm/dd\(aaa\);@"/>
    <numFmt numFmtId="182" formatCode="yyyy&quot;年&quot;m&quot;月&quot;d&quot;日&quot;\(aaa\);@"/>
    <numFmt numFmtId="183" formatCode="0.0\ &quot; ℃&quot;"/>
    <numFmt numFmtId="184" formatCode="0.0&quot; ℃&quot;"/>
    <numFmt numFmtId="185" formatCode="yyyy/mm/dd\(aaa\)"/>
    <numFmt numFmtId="186" formatCode="0&quot; 人&quot;"/>
    <numFmt numFmtId="187" formatCode="mm/dd\(aaa\)"/>
  </numFmts>
  <fonts count="53">
    <font>
      <sz val="11"/>
      <color theme="1"/>
      <name val="Yu Gothic"/>
      <family val="2"/>
      <scheme val="minor"/>
    </font>
    <font>
      <sz val="6"/>
      <name val="Yu Gothic"/>
      <family val="3"/>
      <charset val="128"/>
      <scheme val="minor"/>
    </font>
    <font>
      <sz val="11"/>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6"/>
      <color theme="1"/>
      <name val="Meiryo UI"/>
      <family val="3"/>
      <charset val="128"/>
    </font>
    <font>
      <sz val="10"/>
      <color theme="0"/>
      <name val="Meiryo UI"/>
      <family val="3"/>
      <charset val="128"/>
    </font>
    <font>
      <sz val="18"/>
      <color theme="1"/>
      <name val="Meiryo UI"/>
      <family val="3"/>
      <charset val="128"/>
    </font>
    <font>
      <sz val="10"/>
      <name val="Meiryo UI"/>
      <family val="3"/>
      <charset val="128"/>
    </font>
    <font>
      <u/>
      <sz val="11"/>
      <color theme="10"/>
      <name val="Yu Gothic"/>
      <family val="2"/>
      <scheme val="minor"/>
    </font>
    <font>
      <sz val="6"/>
      <name val="ＭＳ Ｐゴシック"/>
      <family val="3"/>
      <charset val="128"/>
    </font>
    <font>
      <sz val="10"/>
      <color rgb="FF002060"/>
      <name val="Meiryo UI"/>
      <family val="3"/>
      <charset val="128"/>
    </font>
    <font>
      <b/>
      <sz val="14"/>
      <color theme="0"/>
      <name val="Meiryo UI"/>
      <family val="3"/>
      <charset val="128"/>
    </font>
    <font>
      <sz val="11"/>
      <name val="Meiryo UI"/>
      <family val="3"/>
      <charset val="128"/>
    </font>
    <font>
      <b/>
      <sz val="11"/>
      <name val="Meiryo UI"/>
      <family val="3"/>
      <charset val="128"/>
    </font>
    <font>
      <b/>
      <sz val="12"/>
      <name val="Meiryo UI"/>
      <family val="3"/>
      <charset val="128"/>
    </font>
    <font>
      <b/>
      <sz val="11"/>
      <color rgb="FFFF0000"/>
      <name val="Meiryo UI"/>
      <family val="3"/>
      <charset val="128"/>
    </font>
    <font>
      <b/>
      <sz val="11"/>
      <color rgb="FF0000CC"/>
      <name val="Meiryo UI"/>
      <family val="3"/>
      <charset val="128"/>
    </font>
    <font>
      <sz val="16"/>
      <name val="Meiryo UI"/>
      <family val="3"/>
      <charset val="128"/>
    </font>
    <font>
      <sz val="1"/>
      <name val="Meiryo UI"/>
      <family val="3"/>
      <charset val="128"/>
    </font>
    <font>
      <sz val="11"/>
      <color rgb="FFC00000"/>
      <name val="Meiryo UI"/>
      <family val="3"/>
      <charset val="128"/>
    </font>
    <font>
      <sz val="16"/>
      <color rgb="FFC00000"/>
      <name val="Meiryo UI"/>
      <family val="3"/>
      <charset val="128"/>
    </font>
    <font>
      <b/>
      <sz val="11"/>
      <color rgb="FFC00000"/>
      <name val="Meiryo UI"/>
      <family val="3"/>
      <charset val="128"/>
    </font>
    <font>
      <sz val="11"/>
      <color theme="0"/>
      <name val="Meiryo UI"/>
      <family val="3"/>
      <charset val="128"/>
    </font>
    <font>
      <sz val="11"/>
      <color rgb="FF000066"/>
      <name val="Meiryo UI"/>
      <family val="3"/>
      <charset val="128"/>
    </font>
    <font>
      <sz val="14"/>
      <color theme="0"/>
      <name val="Meiryo UI"/>
      <family val="3"/>
      <charset val="128"/>
    </font>
    <font>
      <b/>
      <sz val="18"/>
      <color theme="0"/>
      <name val="Meiryo UI"/>
      <family val="3"/>
      <charset val="128"/>
    </font>
    <font>
      <sz val="6"/>
      <name val="HGSｺﾞｼｯｸM"/>
      <family val="2"/>
      <charset val="128"/>
    </font>
    <font>
      <sz val="6"/>
      <color theme="1"/>
      <name val="Meiryo UI"/>
      <family val="3"/>
      <charset val="128"/>
    </font>
    <font>
      <sz val="11"/>
      <color rgb="FF0000CC"/>
      <name val="Meiryo UI"/>
      <family val="3"/>
      <charset val="128"/>
    </font>
    <font>
      <sz val="10"/>
      <color rgb="FF000066"/>
      <name val="Meiryo UI"/>
      <family val="3"/>
      <charset val="128"/>
    </font>
    <font>
      <sz val="18"/>
      <color rgb="FF000066"/>
      <name val="Meiryo UI"/>
      <family val="3"/>
      <charset val="128"/>
    </font>
    <font>
      <sz val="6"/>
      <color rgb="FF000066"/>
      <name val="Meiryo UI"/>
      <family val="3"/>
      <charset val="128"/>
    </font>
    <font>
      <sz val="11"/>
      <color rgb="FF000066"/>
      <name val="Yu Gothic"/>
      <family val="2"/>
      <scheme val="minor"/>
    </font>
    <font>
      <sz val="9"/>
      <color rgb="FF000066"/>
      <name val="Meiryo UI"/>
      <family val="3"/>
      <charset val="128"/>
    </font>
    <font>
      <b/>
      <sz val="10"/>
      <color theme="0"/>
      <name val="Meiryo UI"/>
      <family val="3"/>
      <charset val="128"/>
    </font>
    <font>
      <sz val="11"/>
      <color rgb="FF000066"/>
      <name val="Segoe UI Symbol"/>
      <family val="3"/>
    </font>
    <font>
      <sz val="11"/>
      <color theme="1"/>
      <name val="Yu Gothic"/>
      <family val="2"/>
      <charset val="128"/>
      <scheme val="minor"/>
    </font>
    <font>
      <sz val="6"/>
      <name val="Yu Gothic"/>
      <family val="2"/>
      <charset val="128"/>
      <scheme val="minor"/>
    </font>
    <font>
      <b/>
      <sz val="22"/>
      <color theme="0"/>
      <name val="Meiryo UI"/>
      <family val="3"/>
      <charset val="128"/>
    </font>
    <font>
      <sz val="20"/>
      <color theme="1"/>
      <name val="Meiryo UI"/>
      <family val="3"/>
      <charset val="128"/>
    </font>
    <font>
      <sz val="6"/>
      <name val="ＭＳ 明朝"/>
      <family val="2"/>
      <charset val="128"/>
    </font>
    <font>
      <u/>
      <sz val="11"/>
      <color rgb="FFC00000"/>
      <name val="Meiryo UI"/>
      <family val="3"/>
      <charset val="128"/>
    </font>
    <font>
      <sz val="12"/>
      <color rgb="FF000066"/>
      <name val="Meiryo UI"/>
      <family val="3"/>
      <charset val="128"/>
    </font>
    <font>
      <b/>
      <u/>
      <sz val="11"/>
      <color rgb="FF000066"/>
      <name val="Meiryo UI"/>
      <family val="3"/>
      <charset val="128"/>
    </font>
    <font>
      <sz val="14"/>
      <color rgb="FF000066"/>
      <name val="Meiryo UI"/>
      <family val="3"/>
      <charset val="128"/>
    </font>
    <font>
      <sz val="14"/>
      <color rgb="FFC00000"/>
      <name val="Meiryo UI"/>
      <family val="3"/>
      <charset val="128"/>
    </font>
    <font>
      <b/>
      <vertAlign val="superscript"/>
      <sz val="18"/>
      <color theme="0"/>
      <name val="Meiryo UI"/>
      <family val="3"/>
      <charset val="128"/>
    </font>
    <font>
      <sz val="10"/>
      <color rgb="FF0000CC"/>
      <name val="Meiryo UI"/>
      <family val="3"/>
      <charset val="128"/>
    </font>
    <font>
      <b/>
      <sz val="10"/>
      <color rgb="FFC00000"/>
      <name val="Meiryo UI"/>
      <family val="3"/>
      <charset val="128"/>
    </font>
    <font>
      <b/>
      <sz val="16"/>
      <color theme="0"/>
      <name val="Meiryo UI"/>
      <family val="3"/>
      <charset val="128"/>
    </font>
    <font>
      <b/>
      <vertAlign val="superscript"/>
      <sz val="16"/>
      <color theme="0"/>
      <name val="Meiryo UI"/>
      <family val="3"/>
      <charset val="128"/>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CCCFF"/>
        <bgColor indexed="64"/>
      </patternFill>
    </fill>
    <fill>
      <patternFill patternType="solid">
        <fgColor theme="4" tint="0.79998168889431442"/>
        <bgColor indexed="64"/>
      </patternFill>
    </fill>
  </fills>
  <borders count="1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hair">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hair">
        <color theme="1" tint="0.499984740745262"/>
      </top>
      <bottom style="double">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hair">
        <color theme="1" tint="0.499984740745262"/>
      </top>
      <bottom style="double">
        <color theme="1" tint="0.499984740745262"/>
      </bottom>
      <diagonal/>
    </border>
    <border>
      <left style="thin">
        <color theme="1" tint="0.499984740745262"/>
      </left>
      <right/>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style="double">
        <color theme="1" tint="0.499984740745262"/>
      </left>
      <right style="thin">
        <color theme="1" tint="0.499984740745262"/>
      </right>
      <top style="thin">
        <color theme="1" tint="0.499984740745262"/>
      </top>
      <bottom/>
      <diagonal/>
    </border>
    <border>
      <left style="double">
        <color theme="1" tint="0.499984740745262"/>
      </left>
      <right style="thin">
        <color theme="1" tint="0.499984740745262"/>
      </right>
      <top style="hair">
        <color theme="1" tint="0.499984740745262"/>
      </top>
      <bottom style="double">
        <color theme="1" tint="0.499984740745262"/>
      </bottom>
      <diagonal/>
    </border>
    <border>
      <left style="double">
        <color theme="1" tint="0.499984740745262"/>
      </left>
      <right style="thin">
        <color theme="1" tint="0.499984740745262"/>
      </right>
      <top/>
      <bottom style="hair">
        <color theme="1" tint="0.499984740745262"/>
      </bottom>
      <diagonal/>
    </border>
    <border>
      <left style="double">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right style="double">
        <color theme="1" tint="0.499984740745262"/>
      </right>
      <top style="thin">
        <color theme="1" tint="0.499984740745262"/>
      </top>
      <bottom style="hair">
        <color theme="1" tint="0.499984740745262"/>
      </bottom>
      <diagonal/>
    </border>
    <border>
      <left/>
      <right/>
      <top/>
      <bottom style="double">
        <color theme="1" tint="0.499984740745262"/>
      </bottom>
      <diagonal/>
    </border>
    <border>
      <left/>
      <right/>
      <top style="double">
        <color theme="1" tint="0.499984740745262"/>
      </top>
      <bottom/>
      <diagonal/>
    </border>
    <border>
      <left/>
      <right/>
      <top/>
      <bottom style="thin">
        <color theme="1" tint="0.499984740745262"/>
      </bottom>
      <diagonal/>
    </border>
    <border diagonalDown="1">
      <left style="thin">
        <color theme="1" tint="0.499984740745262"/>
      </left>
      <right style="double">
        <color theme="1" tint="0.499984740745262"/>
      </right>
      <top style="thin">
        <color theme="1" tint="0.499984740745262"/>
      </top>
      <bottom style="double">
        <color theme="1" tint="0.499984740745262"/>
      </bottom>
      <diagonal style="thin">
        <color theme="1" tint="0.499984740745262"/>
      </diagonal>
    </border>
    <border>
      <left style="double">
        <color theme="1" tint="0.499984740745262"/>
      </left>
      <right style="thin">
        <color theme="1" tint="0.499984740745262"/>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top style="thin">
        <color theme="1" tint="0.499984740745262"/>
      </top>
      <bottom style="double">
        <color theme="1" tint="0.499984740745262"/>
      </bottom>
      <diagonal/>
    </border>
    <border>
      <left style="thin">
        <color theme="1" tint="0.499984740745262"/>
      </left>
      <right style="double">
        <color theme="1" tint="0.499984740745262"/>
      </right>
      <top/>
      <bottom style="thin">
        <color theme="1" tint="0.499984740745262"/>
      </bottom>
      <diagonal/>
    </border>
    <border>
      <left style="double">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double">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top/>
      <bottom/>
      <diagonal/>
    </border>
    <border>
      <left/>
      <right style="thin">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dashed">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double">
        <color theme="0" tint="-0.499984740745262"/>
      </left>
      <right/>
      <top style="thin">
        <color theme="0" tint="-0.499984740745262"/>
      </top>
      <bottom/>
      <diagonal/>
    </border>
    <border>
      <left style="double">
        <color theme="0" tint="-0.499984740745262"/>
      </left>
      <right/>
      <top/>
      <bottom/>
      <diagonal/>
    </border>
    <border>
      <left style="double">
        <color theme="0" tint="-0.499984740745262"/>
      </left>
      <right/>
      <top/>
      <bottom style="thin">
        <color theme="0" tint="-0.499984740745262"/>
      </bottom>
      <diagonal/>
    </border>
    <border>
      <left/>
      <right/>
      <top/>
      <bottom style="thin">
        <color theme="0" tint="-0.499984740745262"/>
      </bottom>
      <diagonal/>
    </border>
    <border>
      <left/>
      <right style="double">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right style="double">
        <color theme="0" tint="-0.499984740745262"/>
      </right>
      <top style="thin">
        <color theme="0" tint="-0.499984740745262"/>
      </top>
      <bottom style="thin">
        <color theme="0" tint="-0.499984740745262"/>
      </bottom>
      <diagonal/>
    </border>
    <border>
      <left/>
      <right style="double">
        <color theme="0" tint="-0.499984740745262"/>
      </right>
      <top/>
      <bottom style="thin">
        <color theme="0" tint="-0.499984740745262"/>
      </bottom>
      <diagonal/>
    </border>
    <border>
      <left/>
      <right/>
      <top style="double">
        <color theme="0" tint="-0.499984740745262"/>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right style="medium">
        <color theme="0" tint="-0.499984740745262"/>
      </right>
      <top/>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dashed">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double">
        <color theme="0"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bottom style="medium">
        <color theme="0" tint="-0.499984740745262"/>
      </bottom>
      <diagonal/>
    </border>
    <border>
      <left/>
      <right style="double">
        <color theme="0" tint="-0.499984740745262"/>
      </right>
      <top/>
      <bottom style="medium">
        <color theme="0" tint="-0.499984740745262"/>
      </bottom>
      <diagonal/>
    </border>
    <border>
      <left style="medium">
        <color theme="0" tint="-0.499984740745262"/>
      </left>
      <right/>
      <top style="medium">
        <color theme="0" tint="-0.499984740745262"/>
      </top>
      <bottom style="double">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style="thin">
        <color theme="0" tint="-0.499984740745262"/>
      </top>
      <bottom/>
      <diagonal/>
    </border>
    <border>
      <left style="medium">
        <color theme="0" tint="-0.499984740745262"/>
      </left>
      <right/>
      <top/>
      <bottom style="thin">
        <color theme="0" tint="-0.499984740745262"/>
      </bottom>
      <diagonal/>
    </border>
    <border>
      <left style="medium">
        <color theme="0" tint="-0.499984740745262"/>
      </left>
      <right/>
      <top/>
      <bottom/>
      <diagonal/>
    </border>
    <border>
      <left/>
      <right style="double">
        <color theme="0" tint="-0.499984740745262"/>
      </right>
      <top style="double">
        <color theme="0" tint="-0.499984740745262"/>
      </top>
      <bottom/>
      <diagonal/>
    </border>
    <border>
      <left/>
      <right style="double">
        <color theme="0" tint="-0.499984740745262"/>
      </right>
      <top/>
      <bottom/>
      <diagonal/>
    </border>
    <border>
      <left style="double">
        <color theme="0" tint="-0.499984740745262"/>
      </left>
      <right/>
      <top style="thin">
        <color theme="0" tint="-0.499984740745262"/>
      </top>
      <bottom style="thin">
        <color theme="0" tint="-0.499984740745262"/>
      </bottom>
      <diagonal/>
    </border>
    <border>
      <left/>
      <right style="dashed">
        <color theme="0" tint="-0.499984740745262"/>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style="dashed">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right/>
      <top/>
      <bottom style="double">
        <color auto="1"/>
      </bottom>
      <diagonal/>
    </border>
    <border>
      <left style="thin">
        <color theme="1" tint="0.499984740745262"/>
      </left>
      <right style="thin">
        <color theme="1" tint="0.499984740745262"/>
      </right>
      <top/>
      <bottom style="double">
        <color theme="1" tint="0.499984740745262"/>
      </bottom>
      <diagonal/>
    </border>
    <border>
      <left style="thin">
        <color theme="1" tint="0.499984740745262"/>
      </left>
      <right style="thin">
        <color theme="1" tint="0.499984740745262"/>
      </right>
      <top/>
      <bottom/>
      <diagonal/>
    </border>
    <border>
      <left style="thin">
        <color theme="1" tint="0.499984740745262"/>
      </left>
      <right/>
      <top style="double">
        <color theme="1" tint="0.499984740745262"/>
      </top>
      <bottom style="thin">
        <color theme="1" tint="0.499984740745262"/>
      </bottom>
      <diagonal/>
    </border>
    <border>
      <left style="double">
        <color theme="1" tint="0.499984740745262"/>
      </left>
      <right style="thin">
        <color theme="1" tint="0.499984740745262"/>
      </right>
      <top style="double">
        <color theme="1" tint="0.499984740745262"/>
      </top>
      <bottom style="thin">
        <color theme="1" tint="0.499984740745262"/>
      </bottom>
      <diagonal/>
    </border>
  </borders>
  <cellStyleXfs count="3">
    <xf numFmtId="0" fontId="0" fillId="0" borderId="0"/>
    <xf numFmtId="0" fontId="10" fillId="0" borderId="0" applyNumberFormat="0" applyFill="0" applyBorder="0" applyAlignment="0" applyProtection="0"/>
    <xf numFmtId="0" fontId="38" fillId="0" borderId="0">
      <alignment vertical="center"/>
    </xf>
  </cellStyleXfs>
  <cellXfs count="398">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3" fillId="0" borderId="2" xfId="0" applyFont="1" applyBorder="1" applyAlignment="1">
      <alignment vertical="center" shrinkToFit="1"/>
    </xf>
    <xf numFmtId="0" fontId="3" fillId="0" borderId="16" xfId="0" applyFont="1" applyBorder="1" applyAlignment="1">
      <alignment vertical="center"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 fillId="0" borderId="20" xfId="0" applyFont="1" applyBorder="1" applyAlignment="1">
      <alignment vertical="center" shrinkToFit="1"/>
    </xf>
    <xf numFmtId="0" fontId="3" fillId="0" borderId="7" xfId="0" applyFont="1" applyBorder="1" applyAlignment="1">
      <alignment horizontal="center" vertical="center" wrapText="1" shrinkToFit="1"/>
    </xf>
    <xf numFmtId="0" fontId="2"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4" xfId="0" applyFont="1" applyBorder="1" applyAlignment="1">
      <alignment horizontal="center" vertical="center"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21" xfId="0" applyFont="1" applyBorder="1" applyAlignment="1">
      <alignment vertical="center" shrinkToFit="1"/>
    </xf>
    <xf numFmtId="0" fontId="8" fillId="0" borderId="0" xfId="0" applyFont="1" applyAlignment="1">
      <alignment vertical="center"/>
    </xf>
    <xf numFmtId="0" fontId="8" fillId="0" borderId="0" xfId="0" applyFont="1" applyAlignment="1">
      <alignment horizontal="center" vertical="center"/>
    </xf>
    <xf numFmtId="0" fontId="7" fillId="0" borderId="10" xfId="0" applyFont="1" applyBorder="1" applyAlignment="1">
      <alignment vertical="center" shrinkToFit="1"/>
    </xf>
    <xf numFmtId="0" fontId="14" fillId="0" borderId="0" xfId="0" applyFont="1" applyAlignment="1">
      <alignment vertical="center" shrinkToFit="1"/>
    </xf>
    <xf numFmtId="0" fontId="14" fillId="0" borderId="0" xfId="0" applyFont="1" applyAlignment="1">
      <alignment horizontal="right" vertical="center" shrinkToFit="1"/>
    </xf>
    <xf numFmtId="0" fontId="9" fillId="0" borderId="22" xfId="0" applyFont="1" applyBorder="1" applyAlignment="1">
      <alignment horizontal="center" vertical="center" shrinkToFit="1"/>
    </xf>
    <xf numFmtId="176" fontId="15" fillId="0" borderId="22" xfId="0" applyNumberFormat="1" applyFont="1" applyBorder="1" applyAlignment="1">
      <alignment horizontal="center" vertical="center" shrinkToFit="1"/>
    </xf>
    <xf numFmtId="0" fontId="14" fillId="0" borderId="25" xfId="0" applyFont="1" applyBorder="1" applyAlignment="1">
      <alignment vertical="center" shrinkToFit="1"/>
    </xf>
    <xf numFmtId="0" fontId="14" fillId="0" borderId="27"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8" xfId="0" applyFont="1" applyBorder="1" applyAlignment="1">
      <alignment horizontal="center" vertical="center" shrinkToFit="1"/>
    </xf>
    <xf numFmtId="0" fontId="19" fillId="0" borderId="0" xfId="0" applyFont="1" applyAlignment="1">
      <alignment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31" xfId="0" applyFont="1" applyBorder="1" applyAlignment="1" applyProtection="1">
      <alignment vertical="center" shrinkToFit="1"/>
      <protection locked="0"/>
    </xf>
    <xf numFmtId="0" fontId="14" fillId="0" borderId="32" xfId="0" applyFont="1" applyBorder="1" applyAlignment="1" applyProtection="1">
      <alignment vertical="center" shrinkToFit="1"/>
      <protection locked="0"/>
    </xf>
    <xf numFmtId="0" fontId="14" fillId="0" borderId="33" xfId="0" applyFont="1" applyBorder="1" applyAlignment="1" applyProtection="1">
      <alignment vertical="center" shrinkToFit="1"/>
      <protection locked="0"/>
    </xf>
    <xf numFmtId="0" fontId="14" fillId="0" borderId="34"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35" xfId="0" applyFont="1" applyBorder="1" applyAlignment="1" applyProtection="1">
      <alignment vertical="center" shrinkToFit="1"/>
      <protection locked="0"/>
    </xf>
    <xf numFmtId="0" fontId="14" fillId="0" borderId="1" xfId="0" applyFont="1" applyBorder="1" applyAlignment="1" applyProtection="1">
      <alignment vertical="center" shrinkToFit="1"/>
      <protection locked="0"/>
    </xf>
    <xf numFmtId="0" fontId="14" fillId="0" borderId="35" xfId="0" applyFont="1" applyBorder="1" applyAlignment="1" applyProtection="1">
      <alignment vertical="center" wrapText="1" shrinkToFit="1"/>
      <protection locked="0"/>
    </xf>
    <xf numFmtId="0" fontId="20" fillId="0" borderId="0" xfId="0" applyFont="1" applyAlignment="1">
      <alignment vertical="center" shrinkToFit="1"/>
    </xf>
    <xf numFmtId="0" fontId="21" fillId="0" borderId="31" xfId="0" applyFont="1" applyBorder="1" applyAlignment="1" applyProtection="1">
      <alignment vertical="center" shrinkToFit="1"/>
      <protection locked="0"/>
    </xf>
    <xf numFmtId="0" fontId="21" fillId="0" borderId="32" xfId="0" applyFont="1" applyBorder="1" applyAlignment="1" applyProtection="1">
      <alignment vertical="center" shrinkToFit="1"/>
      <protection locked="0"/>
    </xf>
    <xf numFmtId="0" fontId="21" fillId="0" borderId="33" xfId="0" applyFont="1" applyBorder="1" applyAlignment="1" applyProtection="1">
      <alignment vertical="center" shrinkToFit="1"/>
      <protection locked="0"/>
    </xf>
    <xf numFmtId="0" fontId="22" fillId="0" borderId="0" xfId="0" applyFont="1" applyAlignment="1">
      <alignment vertical="center" shrinkToFit="1"/>
    </xf>
    <xf numFmtId="0" fontId="24" fillId="0" borderId="26" xfId="0" applyFont="1" applyBorder="1" applyAlignment="1">
      <alignment horizontal="center" vertical="center" wrapText="1" shrinkToFit="1"/>
    </xf>
    <xf numFmtId="0" fontId="25" fillId="0" borderId="0" xfId="0" applyFont="1" applyAlignment="1">
      <alignment vertical="center"/>
    </xf>
    <xf numFmtId="0" fontId="25" fillId="0" borderId="0" xfId="0" applyFont="1" applyAlignment="1">
      <alignment horizontal="left" vertical="center"/>
    </xf>
    <xf numFmtId="0" fontId="3" fillId="0" borderId="0" xfId="0" applyFont="1" applyAlignment="1">
      <alignment vertical="center" shrinkToFit="1"/>
    </xf>
    <xf numFmtId="0" fontId="29" fillId="0" borderId="0" xfId="0" applyFont="1" applyAlignment="1">
      <alignment vertical="center"/>
    </xf>
    <xf numFmtId="177" fontId="3" fillId="0" borderId="0" xfId="0" applyNumberFormat="1" applyFont="1" applyAlignment="1">
      <alignment vertical="center" shrinkToFit="1"/>
    </xf>
    <xf numFmtId="0" fontId="3" fillId="0" borderId="0" xfId="0" applyFont="1" applyAlignment="1">
      <alignment vertical="center" wrapText="1" shrinkToFit="1"/>
    </xf>
    <xf numFmtId="0" fontId="25" fillId="0" borderId="0" xfId="0" applyFont="1" applyAlignment="1">
      <alignment horizontal="center" vertical="center"/>
    </xf>
    <xf numFmtId="0" fontId="31" fillId="0" borderId="0" xfId="0" applyFont="1" applyAlignment="1">
      <alignment vertical="center" shrinkToFit="1"/>
    </xf>
    <xf numFmtId="14" fontId="31" fillId="0" borderId="0" xfId="0" applyNumberFormat="1" applyFont="1" applyAlignment="1">
      <alignment horizontal="center" shrinkToFit="1"/>
    </xf>
    <xf numFmtId="0" fontId="31" fillId="0" borderId="0" xfId="0" applyFont="1" applyAlignment="1">
      <alignment horizontal="center" vertical="center" shrinkToFit="1"/>
    </xf>
    <xf numFmtId="0" fontId="33"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vertical="center"/>
    </xf>
    <xf numFmtId="0" fontId="31" fillId="0" borderId="94" xfId="0" applyFont="1" applyBorder="1" applyAlignment="1">
      <alignment horizontal="center" vertical="top" shrinkToFit="1"/>
    </xf>
    <xf numFmtId="0" fontId="31" fillId="0" borderId="96" xfId="0" applyFont="1" applyBorder="1" applyAlignment="1">
      <alignment vertical="center" shrinkToFit="1"/>
    </xf>
    <xf numFmtId="0" fontId="31" fillId="0" borderId="87" xfId="0" applyFont="1" applyBorder="1" applyAlignment="1">
      <alignment vertical="center" shrinkToFit="1"/>
    </xf>
    <xf numFmtId="0" fontId="2" fillId="0" borderId="0" xfId="0" applyFont="1" applyAlignment="1">
      <alignment horizontal="left" vertical="center"/>
    </xf>
    <xf numFmtId="0" fontId="37" fillId="0" borderId="0" xfId="0" applyFont="1" applyAlignment="1">
      <alignment horizontal="center" vertical="center"/>
    </xf>
    <xf numFmtId="0" fontId="5" fillId="0" borderId="0" xfId="2" applyFont="1">
      <alignment vertical="center"/>
    </xf>
    <xf numFmtId="0" fontId="26" fillId="0" borderId="0" xfId="2" applyFont="1" applyAlignment="1">
      <alignment horizontal="right" vertical="center"/>
    </xf>
    <xf numFmtId="0" fontId="5" fillId="0" borderId="0" xfId="2" applyFont="1" applyAlignment="1">
      <alignment vertical="top"/>
    </xf>
    <xf numFmtId="0" fontId="5" fillId="5" borderId="1" xfId="2" applyFont="1" applyFill="1" applyBorder="1" applyAlignment="1">
      <alignment horizontal="center" vertical="center" shrinkToFit="1"/>
    </xf>
    <xf numFmtId="0" fontId="5" fillId="0" borderId="0" xfId="2" applyFont="1" applyAlignment="1">
      <alignment horizontal="center" vertical="center"/>
    </xf>
    <xf numFmtId="0" fontId="5" fillId="0" borderId="105" xfId="2" applyFont="1" applyBorder="1" applyAlignment="1">
      <alignment horizontal="center" vertical="center"/>
    </xf>
    <xf numFmtId="0" fontId="5" fillId="0" borderId="106" xfId="2" applyFont="1" applyBorder="1" applyAlignment="1">
      <alignment horizontal="center" vertical="center"/>
    </xf>
    <xf numFmtId="0" fontId="5" fillId="0" borderId="106" xfId="2" applyFont="1" applyBorder="1" applyAlignment="1">
      <alignment horizontal="center" vertical="center" wrapText="1"/>
    </xf>
    <xf numFmtId="0" fontId="5" fillId="0" borderId="109" xfId="2" applyFont="1" applyBorder="1">
      <alignment vertical="center"/>
    </xf>
    <xf numFmtId="0" fontId="5" fillId="0" borderId="109" xfId="2" applyFont="1" applyBorder="1" applyAlignment="1">
      <alignment horizontal="center" vertical="center"/>
    </xf>
    <xf numFmtId="0" fontId="41" fillId="0" borderId="0" xfId="2" applyFont="1">
      <alignment vertical="center"/>
    </xf>
    <xf numFmtId="0" fontId="4" fillId="0" borderId="0" xfId="2" applyFont="1">
      <alignment vertical="center"/>
    </xf>
    <xf numFmtId="0" fontId="2" fillId="5" borderId="1" xfId="2" applyFont="1" applyFill="1" applyBorder="1" applyAlignment="1">
      <alignment horizontal="center" vertical="center" shrinkToFit="1"/>
    </xf>
    <xf numFmtId="0" fontId="2" fillId="5" borderId="1" xfId="2" applyFont="1" applyFill="1" applyBorder="1" applyAlignment="1">
      <alignment horizontal="center" vertical="center"/>
    </xf>
    <xf numFmtId="0" fontId="2" fillId="6" borderId="1" xfId="2" applyFont="1" applyFill="1" applyBorder="1" applyAlignment="1">
      <alignment horizontal="center" vertical="center" wrapText="1"/>
    </xf>
    <xf numFmtId="0" fontId="2" fillId="6" borderId="1" xfId="2" applyFont="1" applyFill="1" applyBorder="1" applyAlignment="1">
      <alignment horizontal="center" vertical="center" shrinkToFit="1"/>
    </xf>
    <xf numFmtId="0" fontId="2" fillId="6" borderId="1" xfId="2" applyFont="1" applyFill="1" applyBorder="1" applyAlignment="1">
      <alignment horizontal="center" vertical="center" wrapText="1" shrinkToFit="1"/>
    </xf>
    <xf numFmtId="0" fontId="4" fillId="0" borderId="105" xfId="2" applyFont="1" applyBorder="1" applyAlignment="1" applyProtection="1">
      <alignment vertical="center" wrapText="1"/>
      <protection locked="0"/>
    </xf>
    <xf numFmtId="0" fontId="3" fillId="0" borderId="0" xfId="0" applyFont="1" applyAlignment="1">
      <alignment horizontal="left" vertical="center"/>
    </xf>
    <xf numFmtId="0" fontId="2" fillId="0" borderId="1"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3" fillId="0" borderId="105" xfId="0" applyFont="1" applyBorder="1" applyAlignment="1">
      <alignment horizontal="center" vertical="center"/>
    </xf>
    <xf numFmtId="0" fontId="2" fillId="0" borderId="114" xfId="0" applyFont="1" applyBorder="1" applyAlignment="1">
      <alignment vertical="center"/>
    </xf>
    <xf numFmtId="0" fontId="2" fillId="0" borderId="0" xfId="0" applyFont="1" applyBorder="1" applyAlignment="1">
      <alignment vertical="center"/>
    </xf>
    <xf numFmtId="0" fontId="2" fillId="0" borderId="107" xfId="0" applyFont="1" applyBorder="1" applyAlignment="1">
      <alignment vertical="center"/>
    </xf>
    <xf numFmtId="0" fontId="30" fillId="0" borderId="0" xfId="1" applyFont="1" applyFill="1"/>
    <xf numFmtId="184" fontId="2" fillId="0" borderId="20" xfId="0" applyNumberFormat="1"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2" fillId="0" borderId="20" xfId="0" applyFont="1" applyBorder="1" applyAlignment="1" applyProtection="1">
      <alignment vertical="center"/>
      <protection locked="0"/>
    </xf>
    <xf numFmtId="184" fontId="2" fillId="0" borderId="1" xfId="0" applyNumberFormat="1"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56" fontId="3" fillId="0" borderId="3" xfId="0" applyNumberFormat="1" applyFont="1" applyBorder="1" applyAlignment="1">
      <alignment vertical="center" shrinkToFit="1"/>
    </xf>
    <xf numFmtId="181" fontId="46" fillId="0" borderId="105" xfId="2" applyNumberFormat="1" applyFont="1" applyBorder="1" applyAlignment="1" applyProtection="1">
      <alignment horizontal="right" vertical="center" shrinkToFit="1"/>
      <protection locked="0"/>
    </xf>
    <xf numFmtId="183" fontId="46" fillId="0" borderId="106" xfId="2" applyNumberFormat="1" applyFont="1" applyBorder="1" applyAlignment="1" applyProtection="1">
      <alignment horizontal="center" vertical="center" shrinkToFit="1"/>
      <protection locked="0"/>
    </xf>
    <xf numFmtId="0" fontId="32" fillId="0" borderId="1" xfId="2" applyFont="1" applyBorder="1" applyAlignment="1" applyProtection="1">
      <alignment horizontal="center" vertical="center"/>
      <protection locked="0"/>
    </xf>
    <xf numFmtId="0" fontId="46" fillId="0" borderId="109" xfId="2" applyFont="1" applyBorder="1">
      <alignment vertical="center"/>
    </xf>
    <xf numFmtId="0" fontId="47" fillId="0" borderId="0" xfId="2" applyFont="1" applyAlignment="1">
      <alignment horizontal="right" vertical="center" indent="1"/>
    </xf>
    <xf numFmtId="0" fontId="49" fillId="0" borderId="0" xfId="0" applyFont="1" applyAlignment="1">
      <alignment horizontal="right" vertical="center"/>
    </xf>
    <xf numFmtId="0" fontId="44" fillId="0" borderId="0" xfId="0" applyFont="1" applyAlignment="1">
      <alignment vertical="center"/>
    </xf>
    <xf numFmtId="0" fontId="25" fillId="0" borderId="4" xfId="0" applyFont="1" applyBorder="1" applyAlignment="1">
      <alignment horizontal="center" vertical="center"/>
    </xf>
    <xf numFmtId="0" fontId="25" fillId="0" borderId="32" xfId="0" applyFont="1" applyBorder="1" applyAlignment="1" applyProtection="1">
      <alignment vertical="center" shrinkToFit="1"/>
      <protection locked="0"/>
    </xf>
    <xf numFmtId="186" fontId="25" fillId="0" borderId="32" xfId="0" applyNumberFormat="1" applyFont="1" applyBorder="1" applyAlignment="1" applyProtection="1">
      <alignment horizontal="center" vertical="center" shrinkToFit="1"/>
      <protection locked="0"/>
    </xf>
    <xf numFmtId="0" fontId="25" fillId="0" borderId="1" xfId="0" applyFont="1" applyBorder="1" applyAlignment="1" applyProtection="1">
      <alignment vertical="center" shrinkToFit="1"/>
      <protection locked="0"/>
    </xf>
    <xf numFmtId="186" fontId="25" fillId="0" borderId="1" xfId="0" applyNumberFormat="1" applyFont="1" applyBorder="1" applyAlignment="1" applyProtection="1">
      <alignment horizontal="center" vertical="center" shrinkToFit="1"/>
      <protection locked="0"/>
    </xf>
    <xf numFmtId="0" fontId="46" fillId="0" borderId="0" xfId="0" applyFont="1" applyAlignment="1">
      <alignment vertical="center"/>
    </xf>
    <xf numFmtId="0" fontId="25" fillId="0" borderId="6" xfId="0" applyFont="1" applyBorder="1" applyAlignment="1">
      <alignment vertical="center"/>
    </xf>
    <xf numFmtId="0" fontId="25" fillId="0" borderId="115" xfId="0" applyFont="1" applyBorder="1" applyAlignment="1">
      <alignment horizontal="center" vertical="center"/>
    </xf>
    <xf numFmtId="0" fontId="25" fillId="0" borderId="108" xfId="0" applyFont="1" applyBorder="1" applyAlignment="1">
      <alignment vertical="center"/>
    </xf>
    <xf numFmtId="0" fontId="25" fillId="0" borderId="116" xfId="0" applyFont="1" applyBorder="1" applyAlignment="1">
      <alignment vertical="center"/>
    </xf>
    <xf numFmtId="0" fontId="25" fillId="0" borderId="42" xfId="0" applyFont="1" applyBorder="1" applyAlignment="1">
      <alignment vertical="center"/>
    </xf>
    <xf numFmtId="0" fontId="25" fillId="0" borderId="108" xfId="0" applyFont="1" applyBorder="1" applyAlignment="1" applyProtection="1">
      <alignment vertical="center" shrinkToFit="1"/>
      <protection locked="0"/>
    </xf>
    <xf numFmtId="186" fontId="25" fillId="0" borderId="108" xfId="0" applyNumberFormat="1" applyFont="1" applyBorder="1" applyAlignment="1" applyProtection="1">
      <alignment horizontal="center" vertical="center" shrinkToFit="1"/>
      <protection locked="0"/>
    </xf>
    <xf numFmtId="0" fontId="44" fillId="0" borderId="20" xfId="0" applyFont="1" applyBorder="1" applyAlignment="1">
      <alignment vertical="center"/>
    </xf>
    <xf numFmtId="186" fontId="25" fillId="0" borderId="20" xfId="0" applyNumberFormat="1" applyFont="1" applyBorder="1" applyAlignment="1">
      <alignment horizontal="center" vertical="center"/>
    </xf>
    <xf numFmtId="0" fontId="25" fillId="0" borderId="28" xfId="0" applyFont="1" applyBorder="1" applyAlignment="1">
      <alignment horizontal="center" vertical="center"/>
    </xf>
    <xf numFmtId="186" fontId="25" fillId="0" borderId="33" xfId="0" applyNumberFormat="1" applyFont="1" applyBorder="1" applyAlignment="1" applyProtection="1">
      <alignment horizontal="center" vertical="center" shrinkToFit="1"/>
      <protection locked="0"/>
    </xf>
    <xf numFmtId="186" fontId="25" fillId="0" borderId="105" xfId="0" applyNumberFormat="1" applyFont="1" applyBorder="1" applyAlignment="1" applyProtection="1">
      <alignment horizontal="center" vertical="center" shrinkToFit="1"/>
      <protection locked="0"/>
    </xf>
    <xf numFmtId="186" fontId="25" fillId="0" borderId="110" xfId="0" applyNumberFormat="1" applyFont="1" applyBorder="1" applyAlignment="1" applyProtection="1">
      <alignment horizontal="center" vertical="center" shrinkToFit="1"/>
      <protection locked="0"/>
    </xf>
    <xf numFmtId="186" fontId="25" fillId="0" borderId="117" xfId="0" applyNumberFormat="1" applyFont="1" applyBorder="1" applyAlignment="1">
      <alignment horizontal="center" vertical="center"/>
    </xf>
    <xf numFmtId="0" fontId="25" fillId="0" borderId="11" xfId="0" applyFont="1" applyBorder="1" applyAlignment="1">
      <alignment vertical="center"/>
    </xf>
    <xf numFmtId="0" fontId="25" fillId="0" borderId="26" xfId="0" applyFont="1" applyBorder="1" applyAlignment="1">
      <alignment vertical="center"/>
    </xf>
    <xf numFmtId="186" fontId="25" fillId="0" borderId="30" xfId="0" applyNumberFormat="1" applyFont="1" applyBorder="1" applyAlignment="1">
      <alignment horizontal="center" vertical="center" shrinkToFit="1"/>
    </xf>
    <xf numFmtId="186" fontId="25" fillId="0" borderId="11" xfId="0" applyNumberFormat="1" applyFont="1" applyBorder="1" applyAlignment="1">
      <alignment horizontal="center" vertical="center" shrinkToFit="1"/>
    </xf>
    <xf numFmtId="186" fontId="25" fillId="0" borderId="16" xfId="0" applyNumberFormat="1" applyFont="1" applyBorder="1" applyAlignment="1">
      <alignment horizontal="center" vertical="center" shrinkToFit="1"/>
    </xf>
    <xf numFmtId="186" fontId="25" fillId="0" borderId="118" xfId="0" applyNumberFormat="1" applyFont="1" applyBorder="1" applyAlignment="1">
      <alignment horizontal="center" vertical="center"/>
    </xf>
    <xf numFmtId="186" fontId="25" fillId="0" borderId="1" xfId="0" applyNumberFormat="1" applyFont="1" applyBorder="1" applyAlignment="1" applyProtection="1">
      <alignment horizontal="center" vertical="center" shrinkToFit="1"/>
      <protection locked="0"/>
    </xf>
    <xf numFmtId="0" fontId="44" fillId="0" borderId="1" xfId="0" applyFont="1" applyBorder="1" applyAlignment="1">
      <alignment vertical="center"/>
    </xf>
    <xf numFmtId="186" fontId="25" fillId="0" borderId="11" xfId="0" applyNumberFormat="1" applyFont="1" applyBorder="1" applyAlignment="1">
      <alignment vertical="center"/>
    </xf>
    <xf numFmtId="0" fontId="14" fillId="0" borderId="36" xfId="0" applyFont="1" applyBorder="1" applyAlignment="1" applyProtection="1">
      <alignment vertical="center"/>
    </xf>
    <xf numFmtId="0" fontId="14" fillId="0" borderId="37" xfId="0" applyFont="1" applyBorder="1" applyAlignment="1" applyProtection="1">
      <alignment vertical="center"/>
    </xf>
    <xf numFmtId="0" fontId="23" fillId="0" borderId="37" xfId="0" applyFont="1" applyBorder="1" applyAlignment="1" applyProtection="1">
      <alignment vertical="center"/>
    </xf>
    <xf numFmtId="0" fontId="14" fillId="0" borderId="38" xfId="0" applyFont="1" applyBorder="1" applyAlignment="1" applyProtection="1">
      <alignment vertical="center"/>
    </xf>
    <xf numFmtId="0" fontId="14" fillId="0" borderId="39" xfId="0" applyFont="1" applyBorder="1" applyAlignment="1" applyProtection="1">
      <alignment vertical="center"/>
    </xf>
    <xf numFmtId="0" fontId="25" fillId="0" borderId="0" xfId="0" applyFont="1" applyAlignment="1" applyProtection="1">
      <alignment vertical="center"/>
    </xf>
    <xf numFmtId="0" fontId="25" fillId="0" borderId="40" xfId="0" applyFont="1" applyBorder="1" applyAlignment="1" applyProtection="1">
      <alignment vertical="center"/>
    </xf>
    <xf numFmtId="0" fontId="25" fillId="0" borderId="0" xfId="0" applyFont="1" applyAlignment="1" applyProtection="1">
      <alignment horizontal="left" vertical="center"/>
    </xf>
    <xf numFmtId="0" fontId="14" fillId="0" borderId="41" xfId="0" applyFont="1" applyBorder="1" applyAlignment="1" applyProtection="1">
      <alignment vertical="center" shrinkToFit="1"/>
    </xf>
    <xf numFmtId="0" fontId="25" fillId="0" borderId="0" xfId="0" applyFont="1" applyAlignment="1" applyProtection="1">
      <alignment vertical="center" shrinkToFit="1"/>
    </xf>
    <xf numFmtId="0" fontId="25" fillId="0" borderId="42" xfId="0" applyFont="1" applyBorder="1" applyAlignment="1" applyProtection="1">
      <alignment vertical="center" shrinkToFit="1"/>
    </xf>
    <xf numFmtId="0" fontId="14" fillId="0" borderId="33" xfId="0" applyFont="1" applyBorder="1" applyAlignment="1" applyProtection="1">
      <alignment vertical="center" shrinkToFit="1"/>
    </xf>
    <xf numFmtId="0" fontId="12" fillId="0" borderId="24" xfId="0" applyFont="1" applyBorder="1" applyAlignment="1" applyProtection="1">
      <alignment vertical="center"/>
    </xf>
    <xf numFmtId="0" fontId="14" fillId="0" borderId="24" xfId="0" applyFont="1" applyBorder="1" applyAlignment="1" applyProtection="1">
      <alignment vertical="center" shrinkToFit="1"/>
    </xf>
    <xf numFmtId="0" fontId="14" fillId="0" borderId="31" xfId="0" applyFont="1" applyBorder="1" applyAlignment="1" applyProtection="1">
      <alignment vertical="center" shrinkToFit="1"/>
    </xf>
    <xf numFmtId="0" fontId="23" fillId="0" borderId="0" xfId="0" applyFont="1" applyAlignment="1" applyProtection="1">
      <alignment horizontal="left" vertical="center"/>
    </xf>
    <xf numFmtId="0" fontId="25" fillId="0" borderId="105" xfId="0" applyFont="1" applyBorder="1" applyAlignment="1" applyProtection="1">
      <alignment horizontal="center" vertical="center" shrinkToFit="1"/>
      <protection locked="0"/>
    </xf>
    <xf numFmtId="0" fontId="9"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top"/>
    </xf>
    <xf numFmtId="0" fontId="3" fillId="0" borderId="0" xfId="0" applyFont="1" applyAlignment="1">
      <alignment horizontal="right"/>
    </xf>
    <xf numFmtId="0" fontId="31" fillId="0" borderId="96" xfId="0" applyFont="1" applyBorder="1" applyAlignment="1">
      <alignment horizontal="center" vertical="top" shrinkToFit="1"/>
    </xf>
    <xf numFmtId="0" fontId="21" fillId="0" borderId="0" xfId="0" applyFont="1" applyAlignment="1">
      <alignment vertical="center"/>
    </xf>
    <xf numFmtId="0" fontId="25" fillId="0" borderId="0" xfId="0" applyFont="1" applyAlignment="1" applyProtection="1">
      <alignment horizontal="left" vertical="center"/>
      <protection locked="0"/>
    </xf>
    <xf numFmtId="0" fontId="31" fillId="0" borderId="101" xfId="0" applyFont="1" applyBorder="1" applyAlignment="1">
      <alignment horizontal="left" vertical="center" indent="1" shrinkToFit="1"/>
    </xf>
    <xf numFmtId="0" fontId="31" fillId="0" borderId="48" xfId="0" applyFont="1" applyBorder="1" applyAlignment="1">
      <alignment horizontal="left" vertical="center" indent="1" shrinkToFit="1"/>
    </xf>
    <xf numFmtId="0" fontId="31" fillId="0" borderId="86" xfId="0" applyFont="1" applyBorder="1" applyAlignment="1">
      <alignment horizontal="left" vertical="center" indent="1" shrinkToFit="1"/>
    </xf>
    <xf numFmtId="0" fontId="31" fillId="0" borderId="99" xfId="0" applyFont="1" applyBorder="1" applyAlignment="1">
      <alignment horizontal="left" vertical="center" indent="1" shrinkToFit="1"/>
    </xf>
    <xf numFmtId="0" fontId="31" fillId="0" borderId="100" xfId="0" applyFont="1" applyBorder="1" applyAlignment="1">
      <alignment horizontal="left" vertical="center" indent="1" shrinkToFit="1"/>
    </xf>
    <xf numFmtId="0" fontId="25" fillId="0" borderId="0" xfId="0" applyFont="1" applyAlignment="1" applyProtection="1">
      <alignment horizontal="left" vertical="center" shrinkToFit="1"/>
      <protection locked="0"/>
    </xf>
    <xf numFmtId="0" fontId="25" fillId="0" borderId="0" xfId="0" applyFont="1" applyAlignment="1" applyProtection="1">
      <alignment vertical="center"/>
      <protection locked="0"/>
    </xf>
    <xf numFmtId="177" fontId="31" fillId="0" borderId="59" xfId="0" applyNumberFormat="1" applyFont="1" applyBorder="1" applyAlignment="1">
      <alignment horizontal="center" vertical="center" shrinkToFit="1"/>
    </xf>
    <xf numFmtId="177" fontId="31" fillId="0" borderId="52" xfId="0" applyNumberFormat="1" applyFont="1" applyBorder="1" applyAlignment="1">
      <alignment horizontal="center" vertical="center" shrinkToFit="1"/>
    </xf>
    <xf numFmtId="177" fontId="31" fillId="0" borderId="37" xfId="0" applyNumberFormat="1" applyFont="1" applyBorder="1" applyAlignment="1">
      <alignment horizontal="center" vertical="center" shrinkToFit="1"/>
    </xf>
    <xf numFmtId="177" fontId="31" fillId="0" borderId="94" xfId="0" applyNumberFormat="1" applyFont="1" applyBorder="1" applyAlignment="1" applyProtection="1">
      <alignment horizontal="center" vertical="center" shrinkToFit="1"/>
      <protection locked="0"/>
    </xf>
    <xf numFmtId="177" fontId="31" fillId="0" borderId="37" xfId="0" applyNumberFormat="1" applyFont="1" applyBorder="1" applyAlignment="1" applyProtection="1">
      <alignment horizontal="center" vertical="center" shrinkToFit="1"/>
      <protection locked="0"/>
    </xf>
    <xf numFmtId="177" fontId="31" fillId="0" borderId="95" xfId="0" applyNumberFormat="1" applyFont="1" applyBorder="1" applyAlignment="1" applyProtection="1">
      <alignment horizontal="center" vertical="center" shrinkToFit="1"/>
      <protection locked="0"/>
    </xf>
    <xf numFmtId="177" fontId="31" fillId="0" borderId="52" xfId="0" applyNumberFormat="1" applyFont="1" applyBorder="1" applyAlignment="1" applyProtection="1">
      <alignment horizontal="center" vertical="center" shrinkToFit="1"/>
      <protection locked="0"/>
    </xf>
    <xf numFmtId="177" fontId="31" fillId="0" borderId="92" xfId="0" applyNumberFormat="1" applyFont="1" applyBorder="1" applyAlignment="1" applyProtection="1">
      <alignment horizontal="center" vertical="center" shrinkToFit="1"/>
      <protection locked="0"/>
    </xf>
    <xf numFmtId="177" fontId="31" fillId="0" borderId="59" xfId="0" applyNumberFormat="1" applyFont="1" applyBorder="1" applyAlignment="1" applyProtection="1">
      <alignment horizontal="center" vertical="center" shrinkToFit="1"/>
      <protection locked="0"/>
    </xf>
    <xf numFmtId="0" fontId="36" fillId="3" borderId="61" xfId="0" applyFont="1" applyFill="1" applyBorder="1" applyAlignment="1">
      <alignment horizontal="center" vertical="center" shrinkToFit="1"/>
    </xf>
    <xf numFmtId="0" fontId="36" fillId="3" borderId="62" xfId="0" applyFont="1" applyFill="1" applyBorder="1" applyAlignment="1">
      <alignment horizontal="center" vertical="center" shrinkToFit="1"/>
    </xf>
    <xf numFmtId="0" fontId="36" fillId="3" borderId="63" xfId="0" applyFont="1" applyFill="1" applyBorder="1" applyAlignment="1">
      <alignment horizontal="center" vertical="center" shrinkToFit="1"/>
    </xf>
    <xf numFmtId="0" fontId="36" fillId="3" borderId="60" xfId="0" applyFont="1" applyFill="1" applyBorder="1" applyAlignment="1">
      <alignment horizontal="center" vertical="center" shrinkToFit="1"/>
    </xf>
    <xf numFmtId="0" fontId="36" fillId="3" borderId="43" xfId="0" applyFont="1" applyFill="1" applyBorder="1" applyAlignment="1">
      <alignment horizontal="center" vertical="center" shrinkToFit="1"/>
    </xf>
    <xf numFmtId="0" fontId="36" fillId="3" borderId="44" xfId="0" applyFont="1" applyFill="1" applyBorder="1" applyAlignment="1">
      <alignment horizontal="center" vertical="center" shrinkToFit="1"/>
    </xf>
    <xf numFmtId="0" fontId="31" fillId="0" borderId="45" xfId="0" applyFont="1" applyBorder="1" applyAlignment="1">
      <alignment horizontal="left" vertical="center" wrapText="1" indent="1" shrinkToFit="1"/>
    </xf>
    <xf numFmtId="0" fontId="31" fillId="0" borderId="43" xfId="0" applyFont="1" applyBorder="1" applyAlignment="1">
      <alignment horizontal="left" vertical="center" wrapText="1" indent="1" shrinkToFit="1"/>
    </xf>
    <xf numFmtId="0" fontId="31" fillId="0" borderId="80" xfId="0" applyFont="1" applyBorder="1" applyAlignment="1">
      <alignment horizontal="left" vertical="center" wrapText="1" indent="1" shrinkToFit="1"/>
    </xf>
    <xf numFmtId="0" fontId="35" fillId="0" borderId="45" xfId="0" applyFont="1" applyBorder="1" applyAlignment="1">
      <alignment horizontal="center" vertical="center" shrinkToFit="1"/>
    </xf>
    <xf numFmtId="0" fontId="35" fillId="0" borderId="43" xfId="0" applyFont="1" applyBorder="1" applyAlignment="1">
      <alignment horizontal="center" vertical="center" shrinkToFit="1"/>
    </xf>
    <xf numFmtId="0" fontId="35" fillId="0" borderId="46" xfId="0" applyFont="1" applyBorder="1" applyAlignment="1">
      <alignment horizontal="center" vertical="center" shrinkToFit="1"/>
    </xf>
    <xf numFmtId="0" fontId="31" fillId="0" borderId="45" xfId="0" applyFont="1" applyBorder="1" applyAlignment="1">
      <alignment horizontal="left" vertical="center" indent="1" shrinkToFit="1"/>
    </xf>
    <xf numFmtId="0" fontId="31" fillId="0" borderId="43" xfId="0" applyFont="1" applyBorder="1" applyAlignment="1">
      <alignment horizontal="left" vertical="center" indent="1" shrinkToFit="1"/>
    </xf>
    <xf numFmtId="0" fontId="31" fillId="0" borderId="80" xfId="0" applyFont="1" applyBorder="1" applyAlignment="1">
      <alignment horizontal="left" vertical="center" indent="1" shrinkToFit="1"/>
    </xf>
    <xf numFmtId="0" fontId="34" fillId="0" borderId="48" xfId="0" applyFont="1" applyBorder="1" applyAlignment="1">
      <alignment horizontal="left" vertical="center" indent="1" shrinkToFit="1"/>
    </xf>
    <xf numFmtId="0" fontId="34" fillId="0" borderId="45" xfId="0" applyFont="1" applyBorder="1" applyAlignment="1">
      <alignment horizontal="left" vertical="center" indent="1" shrinkToFit="1"/>
    </xf>
    <xf numFmtId="179" fontId="31" fillId="0" borderId="37" xfId="0" applyNumberFormat="1" applyFont="1" applyBorder="1" applyAlignment="1">
      <alignment horizontal="center" vertical="center" shrinkToFit="1"/>
    </xf>
    <xf numFmtId="179" fontId="31" fillId="0" borderId="53" xfId="0" applyNumberFormat="1" applyFont="1" applyBorder="1" applyAlignment="1">
      <alignment horizontal="center" vertical="center" shrinkToFit="1"/>
    </xf>
    <xf numFmtId="179" fontId="31" fillId="0" borderId="52" xfId="0" applyNumberFormat="1" applyFont="1" applyBorder="1" applyAlignment="1">
      <alignment horizontal="center" vertical="center" shrinkToFit="1"/>
    </xf>
    <xf numFmtId="179" fontId="31" fillId="0" borderId="58" xfId="0" applyNumberFormat="1" applyFont="1" applyBorder="1" applyAlignment="1">
      <alignment horizontal="center" vertical="center" shrinkToFit="1"/>
    </xf>
    <xf numFmtId="0" fontId="25" fillId="0" borderId="50" xfId="0" applyFont="1" applyBorder="1" applyAlignment="1">
      <alignment horizontal="left" vertical="center" wrapText="1" indent="1" shrinkToFit="1"/>
    </xf>
    <xf numFmtId="0" fontId="25" fillId="0" borderId="0" xfId="0" applyFont="1" applyBorder="1" applyAlignment="1">
      <alignment horizontal="left" vertical="center" wrapText="1" indent="1" shrinkToFit="1"/>
    </xf>
    <xf numFmtId="0" fontId="25" fillId="0" borderId="66" xfId="0" applyFont="1" applyBorder="1" applyAlignment="1">
      <alignment horizontal="left" vertical="center" wrapText="1" indent="1" shrinkToFit="1"/>
    </xf>
    <xf numFmtId="0" fontId="25" fillId="0" borderId="51" xfId="0" applyFont="1" applyBorder="1" applyAlignment="1">
      <alignment horizontal="left" vertical="center" wrapText="1" indent="1" shrinkToFit="1"/>
    </xf>
    <xf numFmtId="0" fontId="25" fillId="0" borderId="52" xfId="0" applyFont="1" applyBorder="1" applyAlignment="1">
      <alignment horizontal="left" vertical="center" wrapText="1" indent="1" shrinkToFit="1"/>
    </xf>
    <xf numFmtId="0" fontId="25" fillId="0" borderId="67" xfId="0" applyFont="1" applyBorder="1" applyAlignment="1">
      <alignment horizontal="left" vertical="center" wrapText="1" indent="1" shrinkToFit="1"/>
    </xf>
    <xf numFmtId="0" fontId="36" fillId="3" borderId="89" xfId="0" applyFont="1" applyFill="1" applyBorder="1" applyAlignment="1">
      <alignment horizontal="center" vertical="center" shrinkToFit="1"/>
    </xf>
    <xf numFmtId="0" fontId="36" fillId="3" borderId="90" xfId="0" applyFont="1" applyFill="1" applyBorder="1" applyAlignment="1">
      <alignment horizontal="center" vertical="center" shrinkToFit="1"/>
    </xf>
    <xf numFmtId="0" fontId="36" fillId="3" borderId="91" xfId="0" applyFont="1" applyFill="1" applyBorder="1" applyAlignment="1">
      <alignment horizontal="center" vertical="center" shrinkToFit="1"/>
    </xf>
    <xf numFmtId="0" fontId="25" fillId="0" borderId="49" xfId="0" applyFont="1" applyBorder="1" applyAlignment="1">
      <alignment horizontal="left" vertical="center" wrapText="1" indent="1" shrinkToFit="1"/>
    </xf>
    <xf numFmtId="0" fontId="25" fillId="0" borderId="37" xfId="0" applyFont="1" applyBorder="1" applyAlignment="1">
      <alignment horizontal="left" vertical="center" wrapText="1" indent="1" shrinkToFit="1"/>
    </xf>
    <xf numFmtId="0" fontId="25" fillId="0" borderId="68" xfId="0" applyFont="1" applyBorder="1" applyAlignment="1">
      <alignment horizontal="left" vertical="center" wrapText="1" indent="1" shrinkToFit="1"/>
    </xf>
    <xf numFmtId="0" fontId="31" fillId="0" borderId="92" xfId="0" applyFont="1" applyBorder="1" applyAlignment="1" applyProtection="1">
      <alignment vertical="center" shrinkToFit="1"/>
      <protection locked="0"/>
    </xf>
    <xf numFmtId="0" fontId="31" fillId="0" borderId="59" xfId="0" applyFont="1" applyBorder="1" applyAlignment="1" applyProtection="1">
      <alignment vertical="center" shrinkToFit="1"/>
      <protection locked="0"/>
    </xf>
    <xf numFmtId="0" fontId="31" fillId="0" borderId="93" xfId="0" applyFont="1" applyBorder="1" applyAlignment="1" applyProtection="1">
      <alignment vertical="center" shrinkToFit="1"/>
      <protection locked="0"/>
    </xf>
    <xf numFmtId="0" fontId="31" fillId="0" borderId="87" xfId="0" applyFont="1" applyBorder="1" applyAlignment="1" applyProtection="1">
      <alignment vertical="center" shrinkToFit="1"/>
      <protection locked="0"/>
    </xf>
    <xf numFmtId="0" fontId="31" fillId="0" borderId="73" xfId="0" applyFont="1" applyBorder="1" applyAlignment="1" applyProtection="1">
      <alignment vertical="center" shrinkToFit="1"/>
      <protection locked="0"/>
    </xf>
    <xf numFmtId="0" fontId="31" fillId="0" borderId="74" xfId="0" applyFont="1" applyBorder="1" applyAlignment="1" applyProtection="1">
      <alignment vertical="center" shrinkToFit="1"/>
      <protection locked="0"/>
    </xf>
    <xf numFmtId="177" fontId="31" fillId="0" borderId="96" xfId="0" applyNumberFormat="1" applyFont="1" applyBorder="1" applyAlignment="1" applyProtection="1">
      <alignment horizontal="center" vertical="center" shrinkToFit="1"/>
      <protection locked="0"/>
    </xf>
    <xf numFmtId="177" fontId="31" fillId="0" borderId="0" xfId="0" applyNumberFormat="1" applyFont="1" applyBorder="1" applyAlignment="1" applyProtection="1">
      <alignment horizontal="center" vertical="center" shrinkToFit="1"/>
      <protection locked="0"/>
    </xf>
    <xf numFmtId="177" fontId="31" fillId="0" borderId="0" xfId="0" applyNumberFormat="1" applyFont="1" applyBorder="1" applyAlignment="1">
      <alignment horizontal="center" vertical="center" shrinkToFit="1"/>
    </xf>
    <xf numFmtId="0" fontId="31" fillId="0" borderId="59" xfId="0" applyFont="1" applyBorder="1" applyAlignment="1">
      <alignment vertical="top" wrapText="1" shrinkToFit="1"/>
    </xf>
    <xf numFmtId="0" fontId="31" fillId="0" borderId="93" xfId="0" applyFont="1" applyBorder="1" applyAlignment="1">
      <alignment vertical="top" wrapText="1" shrinkToFit="1"/>
    </xf>
    <xf numFmtId="0" fontId="31" fillId="0" borderId="0" xfId="0" applyFont="1" applyBorder="1" applyAlignment="1">
      <alignment vertical="top" wrapText="1" shrinkToFit="1"/>
    </xf>
    <xf numFmtId="0" fontId="31" fillId="0" borderId="66" xfId="0" applyFont="1" applyBorder="1" applyAlignment="1">
      <alignment vertical="top" wrapText="1" shrinkToFit="1"/>
    </xf>
    <xf numFmtId="0" fontId="31" fillId="0" borderId="37" xfId="0" applyFont="1" applyBorder="1" applyAlignment="1">
      <alignment vertical="top" wrapText="1" shrinkToFit="1"/>
    </xf>
    <xf numFmtId="0" fontId="31" fillId="0" borderId="68" xfId="0" applyFont="1" applyBorder="1" applyAlignment="1">
      <alignment vertical="top" wrapText="1" shrinkToFit="1"/>
    </xf>
    <xf numFmtId="0" fontId="31" fillId="0" borderId="73" xfId="0" applyFont="1" applyBorder="1" applyAlignment="1">
      <alignment vertical="top" wrapText="1" shrinkToFit="1"/>
    </xf>
    <xf numFmtId="0" fontId="31" fillId="0" borderId="74" xfId="0" applyFont="1" applyBorder="1" applyAlignment="1">
      <alignment vertical="top" wrapText="1" shrinkToFit="1"/>
    </xf>
    <xf numFmtId="0" fontId="36" fillId="3" borderId="85" xfId="0" applyFont="1" applyFill="1" applyBorder="1" applyAlignment="1">
      <alignment horizontal="center" vertical="center" shrinkToFit="1"/>
    </xf>
    <xf numFmtId="0" fontId="36" fillId="3" borderId="48" xfId="0" applyFont="1" applyFill="1" applyBorder="1" applyAlignment="1">
      <alignment horizontal="center" vertical="center" shrinkToFit="1"/>
    </xf>
    <xf numFmtId="0" fontId="36" fillId="3" borderId="57" xfId="0" applyFont="1" applyFill="1" applyBorder="1" applyAlignment="1">
      <alignment horizontal="center" vertical="center" shrinkToFit="1"/>
    </xf>
    <xf numFmtId="20" fontId="31" fillId="0" borderId="48" xfId="0" applyNumberFormat="1"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31" fillId="0" borderId="86" xfId="0" applyFont="1" applyBorder="1" applyAlignment="1" applyProtection="1">
      <alignment horizontal="center" vertical="center" shrinkToFit="1"/>
      <protection locked="0"/>
    </xf>
    <xf numFmtId="0" fontId="36" fillId="3" borderId="87" xfId="0" applyFont="1" applyFill="1" applyBorder="1" applyAlignment="1">
      <alignment horizontal="center" vertical="center" shrinkToFit="1"/>
    </xf>
    <xf numFmtId="0" fontId="36" fillId="3" borderId="73" xfId="0" applyFont="1" applyFill="1" applyBorder="1" applyAlignment="1">
      <alignment horizontal="center" vertical="center" shrinkToFit="1"/>
    </xf>
    <xf numFmtId="0" fontId="36" fillId="3" borderId="88" xfId="0" applyFont="1" applyFill="1" applyBorder="1" applyAlignment="1">
      <alignment horizontal="center" vertical="center" shrinkToFit="1"/>
    </xf>
    <xf numFmtId="20" fontId="31" fillId="0" borderId="73" xfId="0" applyNumberFormat="1" applyFont="1" applyBorder="1" applyAlignment="1" applyProtection="1">
      <alignment horizontal="center" vertical="center" shrinkToFit="1"/>
      <protection locked="0"/>
    </xf>
    <xf numFmtId="0" fontId="31" fillId="0" borderId="73" xfId="0" applyFont="1" applyBorder="1" applyAlignment="1" applyProtection="1">
      <alignment horizontal="center" vertical="center" shrinkToFit="1"/>
      <protection locked="0"/>
    </xf>
    <xf numFmtId="0" fontId="31" fillId="0" borderId="74" xfId="0" applyFont="1" applyBorder="1" applyAlignment="1" applyProtection="1">
      <alignment horizontal="center" vertical="center" shrinkToFit="1"/>
      <protection locked="0"/>
    </xf>
    <xf numFmtId="179" fontId="31" fillId="0" borderId="59" xfId="0" applyNumberFormat="1" applyFont="1" applyBorder="1" applyAlignment="1">
      <alignment horizontal="center" vertical="center" shrinkToFit="1"/>
    </xf>
    <xf numFmtId="179" fontId="31" fillId="0" borderId="97" xfId="0" applyNumberFormat="1" applyFont="1" applyBorder="1" applyAlignment="1">
      <alignment horizontal="center" vertical="center" shrinkToFit="1"/>
    </xf>
    <xf numFmtId="0" fontId="31" fillId="0" borderId="96"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66" xfId="0" applyFont="1" applyBorder="1" applyAlignment="1">
      <alignment horizontal="center" vertical="center" shrinkToFit="1"/>
    </xf>
    <xf numFmtId="49" fontId="25" fillId="0" borderId="87" xfId="1" applyNumberFormat="1" applyFont="1" applyFill="1" applyBorder="1" applyAlignment="1" applyProtection="1">
      <alignment horizontal="center" vertical="center" shrinkToFit="1"/>
    </xf>
    <xf numFmtId="49" fontId="25" fillId="0" borderId="73" xfId="0" applyNumberFormat="1" applyFont="1" applyFill="1" applyBorder="1" applyAlignment="1">
      <alignment horizontal="center" vertical="center" shrinkToFit="1"/>
    </xf>
    <xf numFmtId="49" fontId="25" fillId="0" borderId="74" xfId="0" applyNumberFormat="1" applyFont="1" applyFill="1" applyBorder="1" applyAlignment="1">
      <alignment horizontal="center" vertical="center" shrinkToFit="1"/>
    </xf>
    <xf numFmtId="179" fontId="31" fillId="0" borderId="0" xfId="0" applyNumberFormat="1" applyFont="1" applyBorder="1" applyAlignment="1">
      <alignment horizontal="center" vertical="center" shrinkToFit="1"/>
    </xf>
    <xf numFmtId="179" fontId="31" fillId="0" borderId="98" xfId="0" applyNumberFormat="1" applyFont="1" applyBorder="1" applyAlignment="1">
      <alignment horizontal="center" vertical="center" shrinkToFit="1"/>
    </xf>
    <xf numFmtId="177" fontId="25" fillId="0" borderId="94" xfId="0" applyNumberFormat="1" applyFont="1" applyBorder="1" applyAlignment="1">
      <alignment horizontal="left" vertical="top" wrapText="1" indent="1" shrinkToFit="1"/>
    </xf>
    <xf numFmtId="177" fontId="25" fillId="0" borderId="37" xfId="0" applyNumberFormat="1" applyFont="1" applyBorder="1" applyAlignment="1">
      <alignment horizontal="left" vertical="top" wrapText="1" indent="1" shrinkToFit="1"/>
    </xf>
    <xf numFmtId="177" fontId="25" fillId="0" borderId="68" xfId="0" applyNumberFormat="1" applyFont="1" applyBorder="1" applyAlignment="1">
      <alignment horizontal="left" vertical="top" wrapText="1" indent="1" shrinkToFit="1"/>
    </xf>
    <xf numFmtId="177" fontId="25" fillId="0" borderId="96" xfId="0" applyNumberFormat="1" applyFont="1" applyBorder="1" applyAlignment="1">
      <alignment horizontal="left" vertical="top" wrapText="1" indent="1" shrinkToFit="1"/>
    </xf>
    <xf numFmtId="177" fontId="25" fillId="0" borderId="0" xfId="0" applyNumberFormat="1" applyFont="1" applyBorder="1" applyAlignment="1">
      <alignment horizontal="left" vertical="top" wrapText="1" indent="1" shrinkToFit="1"/>
    </xf>
    <xf numFmtId="177" fontId="25" fillId="0" borderId="66" xfId="0" applyNumberFormat="1" applyFont="1" applyBorder="1" applyAlignment="1">
      <alignment horizontal="left" vertical="top" wrapText="1" indent="1" shrinkToFit="1"/>
    </xf>
    <xf numFmtId="177" fontId="25" fillId="0" borderId="87" xfId="0" applyNumberFormat="1" applyFont="1" applyBorder="1" applyAlignment="1">
      <alignment horizontal="left" vertical="top" wrapText="1" indent="1" shrinkToFit="1"/>
    </xf>
    <xf numFmtId="177" fontId="25" fillId="0" borderId="73" xfId="0" applyNumberFormat="1" applyFont="1" applyBorder="1" applyAlignment="1">
      <alignment horizontal="left" vertical="top" wrapText="1" indent="1" shrinkToFit="1"/>
    </xf>
    <xf numFmtId="177" fontId="25" fillId="0" borderId="74" xfId="0" applyNumberFormat="1" applyFont="1" applyBorder="1" applyAlignment="1">
      <alignment horizontal="left" vertical="top" wrapText="1" indent="1" shrinkToFit="1"/>
    </xf>
    <xf numFmtId="0" fontId="36" fillId="3" borderId="81" xfId="0" applyFont="1" applyFill="1" applyBorder="1" applyAlignment="1">
      <alignment horizontal="center" vertical="center" shrinkToFit="1"/>
    </xf>
    <xf numFmtId="0" fontId="36" fillId="3" borderId="82" xfId="0" applyFont="1" applyFill="1" applyBorder="1" applyAlignment="1">
      <alignment horizontal="center" vertical="center" shrinkToFit="1"/>
    </xf>
    <xf numFmtId="0" fontId="36" fillId="3" borderId="83" xfId="0" applyFont="1" applyFill="1" applyBorder="1" applyAlignment="1">
      <alignment horizontal="center" vertical="center" shrinkToFit="1"/>
    </xf>
    <xf numFmtId="20" fontId="31" fillId="0" borderId="82" xfId="0" applyNumberFormat="1" applyFont="1" applyBorder="1" applyAlignment="1" applyProtection="1">
      <alignment horizontal="center" vertical="center" shrinkToFit="1"/>
      <protection locked="0"/>
    </xf>
    <xf numFmtId="0" fontId="31" fillId="0" borderId="82" xfId="0" applyFont="1" applyBorder="1" applyAlignment="1" applyProtection="1">
      <alignment horizontal="center" vertical="center" shrinkToFit="1"/>
      <protection locked="0"/>
    </xf>
    <xf numFmtId="0" fontId="31" fillId="0" borderId="84" xfId="0" applyFont="1" applyBorder="1" applyAlignment="1" applyProtection="1">
      <alignment horizontal="center" vertical="center" shrinkToFit="1"/>
      <protection locked="0"/>
    </xf>
    <xf numFmtId="0" fontId="36" fillId="3" borderId="64" xfId="0" applyFont="1" applyFill="1" applyBorder="1" applyAlignment="1">
      <alignment horizontal="center" vertical="center" shrinkToFit="1"/>
    </xf>
    <xf numFmtId="0" fontId="36" fillId="3" borderId="54" xfId="0" applyFont="1" applyFill="1" applyBorder="1" applyAlignment="1">
      <alignment horizontal="center" vertical="center" shrinkToFit="1"/>
    </xf>
    <xf numFmtId="0" fontId="36" fillId="3" borderId="55" xfId="0" applyFont="1" applyFill="1" applyBorder="1" applyAlignment="1">
      <alignment horizontal="center" vertical="center" shrinkToFit="1"/>
    </xf>
    <xf numFmtId="0" fontId="36" fillId="3" borderId="56" xfId="0" applyFont="1" applyFill="1" applyBorder="1" applyAlignment="1">
      <alignment horizontal="center" vertical="center" shrinkToFit="1"/>
    </xf>
    <xf numFmtId="0" fontId="36" fillId="3" borderId="65" xfId="0" applyFont="1" applyFill="1" applyBorder="1" applyAlignment="1">
      <alignment horizontal="center" vertical="center" shrinkToFit="1"/>
    </xf>
    <xf numFmtId="0" fontId="36" fillId="3" borderId="69" xfId="0" applyFont="1" applyFill="1" applyBorder="1" applyAlignment="1">
      <alignment horizontal="center" vertical="center" shrinkToFit="1"/>
    </xf>
    <xf numFmtId="0" fontId="36" fillId="3" borderId="70" xfId="0" applyFont="1" applyFill="1" applyBorder="1" applyAlignment="1">
      <alignment horizontal="center" vertical="center" shrinkToFit="1"/>
    </xf>
    <xf numFmtId="0" fontId="36" fillId="3" borderId="71" xfId="0" applyFont="1" applyFill="1" applyBorder="1" applyAlignment="1">
      <alignment horizontal="center" vertical="center" shrinkToFit="1"/>
    </xf>
    <xf numFmtId="0" fontId="31" fillId="0" borderId="49" xfId="0" applyFont="1" applyBorder="1" applyAlignment="1">
      <alignment horizontal="left" vertical="center" wrapText="1" indent="1" shrinkToFit="1"/>
    </xf>
    <xf numFmtId="0" fontId="31" fillId="0" borderId="37" xfId="0" applyFont="1" applyBorder="1" applyAlignment="1">
      <alignment horizontal="left" vertical="center" wrapText="1" indent="1" shrinkToFit="1"/>
    </xf>
    <xf numFmtId="0" fontId="31" fillId="0" borderId="68" xfId="0" applyFont="1" applyBorder="1" applyAlignment="1">
      <alignment horizontal="left" vertical="center" wrapText="1" indent="1" shrinkToFit="1"/>
    </xf>
    <xf numFmtId="0" fontId="31" fillId="0" borderId="50" xfId="0" applyFont="1" applyBorder="1" applyAlignment="1">
      <alignment horizontal="left" vertical="center" wrapText="1" indent="1" shrinkToFit="1"/>
    </xf>
    <xf numFmtId="0" fontId="31" fillId="0" borderId="0" xfId="0" applyFont="1" applyBorder="1" applyAlignment="1">
      <alignment horizontal="left" vertical="center" wrapText="1" indent="1" shrinkToFit="1"/>
    </xf>
    <xf numFmtId="0" fontId="31" fillId="0" borderId="66" xfId="0" applyFont="1" applyBorder="1" applyAlignment="1">
      <alignment horizontal="left" vertical="center" wrapText="1" indent="1" shrinkToFit="1"/>
    </xf>
    <xf numFmtId="0" fontId="31" fillId="0" borderId="72" xfId="0" applyFont="1" applyBorder="1" applyAlignment="1">
      <alignment horizontal="left" vertical="center" wrapText="1" indent="1" shrinkToFit="1"/>
    </xf>
    <xf numFmtId="0" fontId="31" fillId="0" borderId="73" xfId="0" applyFont="1" applyBorder="1" applyAlignment="1">
      <alignment horizontal="left" vertical="center" wrapText="1" indent="1" shrinkToFit="1"/>
    </xf>
    <xf numFmtId="0" fontId="31" fillId="0" borderId="74" xfId="0" applyFont="1" applyBorder="1" applyAlignment="1">
      <alignment horizontal="left" vertical="center" wrapText="1" indent="1" shrinkToFit="1"/>
    </xf>
    <xf numFmtId="0" fontId="27" fillId="3" borderId="0" xfId="0" applyFont="1" applyFill="1" applyAlignment="1">
      <alignment horizontal="center" vertical="center"/>
    </xf>
    <xf numFmtId="0" fontId="31" fillId="0" borderId="0" xfId="0" applyFont="1" applyAlignment="1">
      <alignment horizontal="center" vertical="center" shrinkToFit="1"/>
    </xf>
    <xf numFmtId="0" fontId="32" fillId="0" borderId="0" xfId="0" applyFont="1" applyAlignment="1">
      <alignment horizontal="right" vertical="center" indent="1" shrinkToFit="1"/>
    </xf>
    <xf numFmtId="185" fontId="31" fillId="0" borderId="0" xfId="0" applyNumberFormat="1" applyFont="1" applyAlignment="1">
      <alignment horizontal="center" vertical="center" shrinkToFit="1"/>
    </xf>
    <xf numFmtId="20" fontId="31" fillId="0" borderId="76" xfId="0" applyNumberFormat="1" applyFont="1" applyBorder="1" applyAlignment="1" applyProtection="1">
      <alignment horizontal="center" vertical="center" shrinkToFit="1"/>
      <protection locked="0"/>
    </xf>
    <xf numFmtId="0" fontId="31" fillId="0" borderId="78" xfId="0" applyFont="1" applyBorder="1" applyAlignment="1" applyProtection="1">
      <alignment horizontal="center" vertical="center" shrinkToFit="1"/>
      <protection locked="0"/>
    </xf>
    <xf numFmtId="0" fontId="31" fillId="0" borderId="63" xfId="0" applyFont="1" applyBorder="1" applyAlignment="1" applyProtection="1">
      <alignment horizontal="center" vertical="center" shrinkToFit="1"/>
      <protection locked="0"/>
    </xf>
    <xf numFmtId="0" fontId="31" fillId="0" borderId="45" xfId="0" applyFont="1" applyBorder="1" applyAlignment="1" applyProtection="1">
      <alignment horizontal="center" vertical="center" shrinkToFit="1"/>
      <protection locked="0"/>
    </xf>
    <xf numFmtId="0" fontId="31" fillId="0" borderId="43"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45" xfId="0" applyFont="1" applyBorder="1" applyAlignment="1" applyProtection="1">
      <alignment horizontal="left" vertical="center" shrinkToFit="1"/>
      <protection locked="0"/>
    </xf>
    <xf numFmtId="0" fontId="31" fillId="0" borderId="43" xfId="0" applyFont="1" applyBorder="1" applyAlignment="1" applyProtection="1">
      <alignment horizontal="left" vertical="center" shrinkToFit="1"/>
      <protection locked="0"/>
    </xf>
    <xf numFmtId="0" fontId="31" fillId="0" borderId="45" xfId="0" applyFont="1" applyBorder="1" applyAlignment="1" applyProtection="1">
      <alignment horizontal="left" vertical="center" indent="1" shrinkToFit="1"/>
      <protection locked="0"/>
    </xf>
    <xf numFmtId="0" fontId="31" fillId="0" borderId="43" xfId="0" applyFont="1" applyBorder="1" applyAlignment="1" applyProtection="1">
      <alignment horizontal="left" vertical="center" indent="1" shrinkToFit="1"/>
      <protection locked="0"/>
    </xf>
    <xf numFmtId="0" fontId="31" fillId="0" borderId="80" xfId="0" applyFont="1" applyBorder="1" applyAlignment="1" applyProtection="1">
      <alignment horizontal="left" vertical="center" indent="1" shrinkToFit="1"/>
      <protection locked="0"/>
    </xf>
    <xf numFmtId="0" fontId="36" fillId="3" borderId="75" xfId="0" applyFont="1" applyFill="1" applyBorder="1" applyAlignment="1">
      <alignment horizontal="center" vertical="center" shrinkToFit="1"/>
    </xf>
    <xf numFmtId="0" fontId="31" fillId="0" borderId="76" xfId="0" applyFont="1" applyBorder="1" applyAlignment="1">
      <alignment horizontal="center" vertical="center" shrinkToFit="1"/>
    </xf>
    <xf numFmtId="0" fontId="31" fillId="0" borderId="62" xfId="0" applyFont="1" applyBorder="1" applyAlignment="1">
      <alignment horizontal="center" vertical="center" shrinkToFit="1"/>
    </xf>
    <xf numFmtId="0" fontId="31" fillId="0" borderId="76" xfId="0" applyFont="1" applyBorder="1" applyAlignment="1" applyProtection="1">
      <alignment horizontal="center" vertical="center" shrinkToFit="1"/>
      <protection locked="0"/>
    </xf>
    <xf numFmtId="0" fontId="31" fillId="0" borderId="62" xfId="0" applyFont="1" applyBorder="1" applyAlignment="1" applyProtection="1">
      <alignment horizontal="center" vertical="center" shrinkToFit="1"/>
      <protection locked="0"/>
    </xf>
    <xf numFmtId="178" fontId="31" fillId="0" borderId="76" xfId="0" applyNumberFormat="1" applyFont="1" applyBorder="1" applyAlignment="1" applyProtection="1">
      <alignment horizontal="center" vertical="center" shrinkToFit="1"/>
      <protection locked="0"/>
    </xf>
    <xf numFmtId="178" fontId="31" fillId="0" borderId="62" xfId="0" applyNumberFormat="1" applyFont="1" applyBorder="1" applyAlignment="1" applyProtection="1">
      <alignment horizontal="center" vertical="center" shrinkToFit="1"/>
      <protection locked="0"/>
    </xf>
    <xf numFmtId="178" fontId="31" fillId="0" borderId="77" xfId="0" applyNumberFormat="1" applyFont="1" applyBorder="1" applyAlignment="1" applyProtection="1">
      <alignment horizontal="center" vertical="center" shrinkToFit="1"/>
      <protection locked="0"/>
    </xf>
    <xf numFmtId="0" fontId="2" fillId="0" borderId="0" xfId="0" quotePrefix="1" applyFont="1" applyAlignment="1">
      <alignment horizontal="center" vertical="center"/>
    </xf>
    <xf numFmtId="0" fontId="2" fillId="0" borderId="0" xfId="0" applyFont="1" applyAlignment="1">
      <alignment horizontal="center" vertical="center"/>
    </xf>
    <xf numFmtId="0" fontId="51" fillId="3" borderId="0" xfId="0" applyFont="1" applyFill="1" applyAlignment="1">
      <alignment horizontal="left" vertical="center" indent="2" shrinkToFit="1"/>
    </xf>
    <xf numFmtId="186" fontId="25" fillId="0" borderId="1" xfId="0" applyNumberFormat="1" applyFont="1" applyBorder="1" applyAlignment="1" applyProtection="1">
      <alignment horizontal="center" vertical="center" shrinkToFit="1"/>
      <protection locked="0"/>
    </xf>
    <xf numFmtId="0" fontId="30" fillId="0" borderId="0" xfId="1" applyFont="1" applyAlignment="1">
      <alignment horizontal="right" vertical="center" indent="1" shrinkToFit="1"/>
    </xf>
    <xf numFmtId="0" fontId="49" fillId="0" borderId="0" xfId="0" applyFont="1" applyAlignment="1">
      <alignment horizontal="right" vertical="center" indent="1" shrinkToFit="1"/>
    </xf>
    <xf numFmtId="0" fontId="3" fillId="0" borderId="105" xfId="0" applyFont="1" applyBorder="1" applyAlignment="1">
      <alignment vertical="center" shrinkToFit="1"/>
    </xf>
    <xf numFmtId="0" fontId="3" fillId="0" borderId="107" xfId="0" applyFont="1" applyBorder="1" applyAlignment="1">
      <alignment vertical="center" shrinkToFit="1"/>
    </xf>
    <xf numFmtId="0" fontId="3" fillId="0" borderId="35" xfId="0" applyFont="1" applyBorder="1" applyAlignment="1">
      <alignment vertical="center" shrinkToFit="1"/>
    </xf>
    <xf numFmtId="0" fontId="3" fillId="0" borderId="10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 xfId="0" applyFont="1" applyBorder="1" applyAlignment="1">
      <alignment horizontal="center" vertical="center" shrinkToFit="1"/>
    </xf>
    <xf numFmtId="0" fontId="25" fillId="0" borderId="105" xfId="0" applyFont="1" applyBorder="1" applyAlignment="1" applyProtection="1">
      <alignment horizontal="center" vertical="center" shrinkToFit="1"/>
      <protection locked="0"/>
    </xf>
    <xf numFmtId="0" fontId="25" fillId="0" borderId="35"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25" fillId="0" borderId="105" xfId="0" applyFont="1" applyBorder="1" applyAlignment="1" applyProtection="1">
      <alignment vertical="center" shrinkToFit="1"/>
      <protection locked="0"/>
    </xf>
    <xf numFmtId="0" fontId="25" fillId="0" borderId="107" xfId="0" applyFont="1" applyBorder="1" applyAlignment="1" applyProtection="1">
      <alignment vertical="center" shrinkToFit="1"/>
      <protection locked="0"/>
    </xf>
    <xf numFmtId="0" fontId="25" fillId="0" borderId="35" xfId="0" applyFont="1" applyBorder="1" applyAlignment="1" applyProtection="1">
      <alignment vertical="center" shrinkToFit="1"/>
      <protection locked="0"/>
    </xf>
    <xf numFmtId="20" fontId="25" fillId="9" borderId="1" xfId="0" applyNumberFormat="1" applyFont="1" applyFill="1" applyBorder="1" applyAlignment="1">
      <alignment horizontal="center" vertical="center"/>
    </xf>
    <xf numFmtId="20" fontId="25" fillId="7" borderId="1" xfId="0" applyNumberFormat="1" applyFont="1" applyFill="1" applyBorder="1" applyAlignment="1">
      <alignment horizontal="center" vertical="center"/>
    </xf>
    <xf numFmtId="186" fontId="25" fillId="0" borderId="105" xfId="0" applyNumberFormat="1" applyFont="1" applyBorder="1" applyAlignment="1">
      <alignment horizontal="center" vertical="center"/>
    </xf>
    <xf numFmtId="0" fontId="25" fillId="0" borderId="107" xfId="0" applyFont="1" applyBorder="1" applyAlignment="1">
      <alignment horizontal="center" vertical="center"/>
    </xf>
    <xf numFmtId="0" fontId="23" fillId="2" borderId="108" xfId="0" applyFont="1" applyFill="1" applyBorder="1" applyAlignment="1">
      <alignment horizontal="center" vertical="center" wrapText="1" shrinkToFit="1"/>
    </xf>
    <xf numFmtId="0" fontId="23" fillId="2" borderId="116" xfId="0" applyFont="1" applyFill="1" applyBorder="1" applyAlignment="1">
      <alignment horizontal="center" vertical="center" wrapText="1" shrinkToFit="1"/>
    </xf>
    <xf numFmtId="0" fontId="25" fillId="0" borderId="35" xfId="0" applyFont="1" applyBorder="1" applyAlignment="1">
      <alignment horizontal="center" vertical="center"/>
    </xf>
    <xf numFmtId="187" fontId="25" fillId="9" borderId="105" xfId="0" applyNumberFormat="1" applyFont="1" applyFill="1" applyBorder="1" applyAlignment="1">
      <alignment horizontal="center" vertical="center"/>
    </xf>
    <xf numFmtId="187" fontId="25" fillId="9" borderId="107" xfId="0" applyNumberFormat="1" applyFont="1" applyFill="1" applyBorder="1" applyAlignment="1">
      <alignment horizontal="center" vertical="center"/>
    </xf>
    <xf numFmtId="187" fontId="25" fillId="9" borderId="35" xfId="0" applyNumberFormat="1" applyFont="1" applyFill="1" applyBorder="1" applyAlignment="1">
      <alignment horizontal="center" vertical="center"/>
    </xf>
    <xf numFmtId="187" fontId="25" fillId="7" borderId="105" xfId="0" applyNumberFormat="1" applyFont="1" applyFill="1" applyBorder="1" applyAlignment="1">
      <alignment horizontal="center" vertical="center"/>
    </xf>
    <xf numFmtId="187" fontId="25" fillId="7" borderId="107" xfId="0" applyNumberFormat="1" applyFont="1" applyFill="1" applyBorder="1" applyAlignment="1">
      <alignment horizontal="center" vertical="center"/>
    </xf>
    <xf numFmtId="187" fontId="25" fillId="7" borderId="35" xfId="0" applyNumberFormat="1" applyFont="1" applyFill="1" applyBorder="1" applyAlignment="1">
      <alignment horizontal="center" vertical="center"/>
    </xf>
    <xf numFmtId="20" fontId="25" fillId="8" borderId="1" xfId="0" applyNumberFormat="1" applyFont="1" applyFill="1" applyBorder="1" applyAlignment="1">
      <alignment horizontal="center" vertical="center"/>
    </xf>
    <xf numFmtId="0" fontId="25" fillId="8" borderId="1" xfId="0" applyFont="1" applyFill="1" applyBorder="1" applyAlignment="1">
      <alignment horizontal="center" vertical="center"/>
    </xf>
    <xf numFmtId="0" fontId="25" fillId="8" borderId="105" xfId="0" applyFont="1" applyFill="1" applyBorder="1" applyAlignment="1">
      <alignment horizontal="center" vertical="center"/>
    </xf>
    <xf numFmtId="187" fontId="25" fillId="8" borderId="1" xfId="0" applyNumberFormat="1" applyFont="1" applyFill="1" applyBorder="1" applyAlignment="1">
      <alignment horizontal="center" vertical="center"/>
    </xf>
    <xf numFmtId="187" fontId="25" fillId="8" borderId="105" xfId="0" applyNumberFormat="1" applyFont="1" applyFill="1" applyBorder="1" applyAlignment="1">
      <alignment horizontal="center" vertical="center"/>
    </xf>
    <xf numFmtId="0" fontId="9" fillId="0" borderId="0" xfId="0" applyFont="1" applyAlignment="1">
      <alignment vertical="center" shrinkToFit="1"/>
    </xf>
    <xf numFmtId="0" fontId="14" fillId="0" borderId="0" xfId="0" applyFont="1" applyAlignment="1">
      <alignment vertical="center" shrinkToFit="1"/>
    </xf>
    <xf numFmtId="0" fontId="17" fillId="2" borderId="23" xfId="0" applyFont="1" applyFill="1" applyBorder="1" applyAlignment="1">
      <alignment horizontal="right" vertical="center" shrinkToFit="1"/>
    </xf>
    <xf numFmtId="0" fontId="18" fillId="0" borderId="24" xfId="0" applyFont="1" applyBorder="1" applyAlignment="1">
      <alignment horizontal="center" vertical="center" shrinkToFit="1"/>
    </xf>
    <xf numFmtId="0" fontId="25" fillId="0" borderId="0" xfId="1" applyFont="1" applyAlignment="1" applyProtection="1">
      <alignment horizontal="left" vertical="center" shrinkToFit="1"/>
    </xf>
    <xf numFmtId="0" fontId="44" fillId="0" borderId="0" xfId="1" applyFont="1" applyAlignment="1" applyProtection="1">
      <alignment horizontal="left" vertical="center" shrinkToFit="1"/>
    </xf>
    <xf numFmtId="0" fontId="13" fillId="3" borderId="0" xfId="0" applyFont="1" applyFill="1" applyAlignment="1">
      <alignment horizontal="center" vertical="center" shrinkToFit="1"/>
    </xf>
    <xf numFmtId="0" fontId="15" fillId="2" borderId="0" xfId="0" applyFont="1" applyFill="1" applyAlignment="1">
      <alignment horizontal="center" vertical="center" shrinkToFit="1"/>
    </xf>
    <xf numFmtId="0" fontId="15" fillId="0" borderId="0" xfId="0" applyFont="1" applyAlignment="1">
      <alignment horizontal="left" vertical="center" shrinkToFit="1"/>
    </xf>
    <xf numFmtId="0" fontId="16" fillId="0" borderId="0" xfId="0" applyFont="1" applyAlignment="1">
      <alignment horizontal="center" vertical="center" wrapText="1" shrinkToFit="1"/>
    </xf>
    <xf numFmtId="0" fontId="46" fillId="0" borderId="109" xfId="2" applyFont="1" applyBorder="1" applyAlignment="1" applyProtection="1">
      <alignment horizontal="left" vertical="center" indent="1"/>
      <protection locked="0"/>
    </xf>
    <xf numFmtId="182" fontId="46" fillId="0" borderId="109" xfId="2" applyNumberFormat="1" applyFont="1" applyBorder="1" applyAlignment="1" applyProtection="1">
      <alignment horizontal="left" vertical="center" indent="2"/>
      <protection locked="0"/>
    </xf>
    <xf numFmtId="0" fontId="44" fillId="0" borderId="107" xfId="0" applyFont="1" applyBorder="1" applyAlignment="1" applyProtection="1">
      <alignment vertical="center"/>
      <protection locked="0"/>
    </xf>
    <xf numFmtId="0" fontId="44" fillId="0" borderId="35" xfId="0" applyFont="1" applyBorder="1" applyAlignment="1" applyProtection="1">
      <alignment vertical="center"/>
      <protection locked="0"/>
    </xf>
    <xf numFmtId="0" fontId="8" fillId="0" borderId="1" xfId="2" applyFont="1" applyBorder="1" applyAlignment="1">
      <alignment horizontal="left" vertical="center" wrapText="1"/>
    </xf>
    <xf numFmtId="0" fontId="8" fillId="0" borderId="110" xfId="2" applyFont="1" applyBorder="1" applyAlignment="1" applyProtection="1">
      <alignment vertical="top" wrapText="1"/>
      <protection locked="0"/>
    </xf>
    <xf numFmtId="0" fontId="8" fillId="0" borderId="111" xfId="2" applyFont="1" applyBorder="1" applyAlignment="1" applyProtection="1">
      <alignment vertical="top" wrapText="1"/>
      <protection locked="0"/>
    </xf>
    <xf numFmtId="0" fontId="8" fillId="0" borderId="6" xfId="2" applyFont="1" applyBorder="1" applyAlignment="1" applyProtection="1">
      <alignment vertical="top" wrapText="1"/>
      <protection locked="0"/>
    </xf>
    <xf numFmtId="0" fontId="32" fillId="0" borderId="108" xfId="2" applyFont="1" applyBorder="1" applyAlignment="1" applyProtection="1">
      <alignment horizontal="center" vertical="center"/>
      <protection locked="0"/>
    </xf>
    <xf numFmtId="0" fontId="32" fillId="0" borderId="32" xfId="2" applyFont="1" applyBorder="1" applyAlignment="1" applyProtection="1">
      <alignment horizontal="center" vertical="center"/>
      <protection locked="0"/>
    </xf>
    <xf numFmtId="0" fontId="4" fillId="0" borderId="15" xfId="2" applyFont="1" applyBorder="1" applyAlignment="1" applyProtection="1">
      <alignment horizontal="left" vertical="top" wrapText="1" indent="1"/>
      <protection locked="0"/>
    </xf>
    <xf numFmtId="0" fontId="4" fillId="0" borderId="112" xfId="2" applyFont="1" applyBorder="1" applyAlignment="1" applyProtection="1">
      <alignment horizontal="left" vertical="top" wrapText="1" indent="1"/>
      <protection locked="0"/>
    </xf>
    <xf numFmtId="0" fontId="4" fillId="0" borderId="113" xfId="2" applyFont="1" applyBorder="1" applyAlignment="1" applyProtection="1">
      <alignment horizontal="left" vertical="top" wrapText="1" indent="1"/>
      <protection locked="0"/>
    </xf>
    <xf numFmtId="0" fontId="8" fillId="5" borderId="1" xfId="2" applyFont="1" applyFill="1" applyBorder="1" applyAlignment="1">
      <alignment horizontal="center" vertical="center"/>
    </xf>
    <xf numFmtId="0" fontId="8" fillId="0" borderId="1" xfId="2" applyFont="1" applyBorder="1" applyAlignment="1">
      <alignment horizontal="left" vertical="center"/>
    </xf>
    <xf numFmtId="0" fontId="2" fillId="5" borderId="1" xfId="2" applyFont="1" applyFill="1" applyBorder="1" applyAlignment="1">
      <alignment horizontal="center" vertical="center" shrinkToFit="1"/>
    </xf>
    <xf numFmtId="0" fontId="44" fillId="0" borderId="1" xfId="2" applyFont="1" applyBorder="1" applyAlignment="1" applyProtection="1">
      <alignment horizontal="left" vertical="center" indent="1" shrinkToFit="1"/>
      <protection locked="0"/>
    </xf>
    <xf numFmtId="0" fontId="44" fillId="0" borderId="1" xfId="0" applyFont="1" applyBorder="1" applyAlignment="1" applyProtection="1">
      <alignment horizontal="left" vertical="center" indent="1"/>
      <protection locked="0"/>
    </xf>
    <xf numFmtId="0" fontId="44" fillId="0" borderId="1" xfId="2" quotePrefix="1" applyFont="1" applyBorder="1" applyAlignment="1" applyProtection="1">
      <alignment horizontal="left" vertical="center" indent="1" shrinkToFit="1"/>
      <protection locked="0"/>
    </xf>
    <xf numFmtId="0" fontId="40" fillId="4" borderId="0" xfId="2" applyFont="1" applyFill="1" applyAlignment="1">
      <alignment horizontal="center" vertical="center"/>
    </xf>
    <xf numFmtId="0" fontId="46" fillId="0" borderId="102" xfId="2" applyFont="1" applyBorder="1" applyAlignment="1">
      <alignment horizontal="left" vertical="top" wrapText="1"/>
    </xf>
    <xf numFmtId="0" fontId="46" fillId="0" borderId="103" xfId="2" applyFont="1" applyBorder="1" applyAlignment="1">
      <alignment horizontal="left" vertical="top" wrapText="1"/>
    </xf>
    <xf numFmtId="0" fontId="46" fillId="0" borderId="104" xfId="2" applyFont="1" applyBorder="1" applyAlignment="1">
      <alignment horizontal="left" vertical="top" wrapText="1"/>
    </xf>
    <xf numFmtId="0" fontId="44" fillId="0" borderId="1" xfId="2" applyFont="1" applyBorder="1" applyAlignment="1" applyProtection="1">
      <alignment horizontal="left" vertical="center" wrapText="1" indent="1" shrinkToFit="1"/>
      <protection locked="0"/>
    </xf>
    <xf numFmtId="0" fontId="44" fillId="0" borderId="1" xfId="2" applyFont="1" applyBorder="1" applyAlignment="1" applyProtection="1">
      <alignment horizontal="left" vertical="center" indent="1"/>
      <protection locked="0"/>
    </xf>
    <xf numFmtId="180" fontId="44" fillId="0" borderId="1" xfId="2" applyNumberFormat="1" applyFont="1" applyBorder="1" applyAlignment="1" applyProtection="1">
      <alignment horizontal="left" vertical="center" indent="1" shrinkToFit="1"/>
      <protection locked="0"/>
    </xf>
    <xf numFmtId="180" fontId="44" fillId="0" borderId="1" xfId="0" applyNumberFormat="1" applyFont="1" applyBorder="1" applyAlignment="1" applyProtection="1">
      <alignment horizontal="left" vertical="center" indent="1" shrinkToFit="1"/>
      <protection locked="0"/>
    </xf>
    <xf numFmtId="0" fontId="2" fillId="0" borderId="1" xfId="0" applyFont="1" applyBorder="1" applyAlignment="1" applyProtection="1">
      <alignment horizontal="center" vertical="center"/>
      <protection locked="0"/>
    </xf>
    <xf numFmtId="0" fontId="3" fillId="0" borderId="106" xfId="0" applyFont="1" applyBorder="1" applyAlignment="1">
      <alignment vertical="center" wrapText="1"/>
    </xf>
    <xf numFmtId="0" fontId="3" fillId="0" borderId="1" xfId="0" applyFont="1" applyBorder="1" applyAlignment="1">
      <alignment vertical="center" wrapText="1"/>
    </xf>
    <xf numFmtId="0" fontId="6" fillId="0" borderId="0" xfId="0" applyFont="1" applyAlignment="1">
      <alignment horizontal="center" vertical="center"/>
    </xf>
    <xf numFmtId="0" fontId="2" fillId="0" borderId="20"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114" xfId="0" applyFont="1" applyBorder="1" applyAlignment="1" applyProtection="1">
      <alignment vertical="center"/>
      <protection locked="0"/>
    </xf>
    <xf numFmtId="0" fontId="3" fillId="0" borderId="0" xfId="0" applyFont="1" applyAlignment="1">
      <alignment horizontal="left" vertical="center"/>
    </xf>
    <xf numFmtId="0" fontId="2" fillId="0" borderId="107" xfId="0" applyFont="1" applyBorder="1" applyAlignment="1" applyProtection="1">
      <alignment vertical="center"/>
      <protection locked="0"/>
    </xf>
    <xf numFmtId="0" fontId="2" fillId="0" borderId="24" xfId="0" applyFont="1" applyBorder="1" applyAlignment="1" applyProtection="1">
      <alignment vertical="center"/>
      <protection locked="0"/>
    </xf>
  </cellXfs>
  <cellStyles count="3">
    <cellStyle name="ハイパーリンク" xfId="1" builtinId="8"/>
    <cellStyle name="標準" xfId="0" builtinId="0"/>
    <cellStyle name="標準 4" xfId="2" xr:uid="{00000000-0005-0000-0000-000002000000}"/>
  </cellStyles>
  <dxfs count="5">
    <dxf>
      <font>
        <b/>
        <i val="0"/>
        <color rgb="FF0000CC"/>
      </font>
      <fill>
        <patternFill>
          <bgColor rgb="FFFFFF00"/>
        </patternFill>
      </fill>
    </dxf>
    <dxf>
      <font>
        <b/>
        <i val="0"/>
      </font>
      <fill>
        <patternFill>
          <bgColor theme="0" tint="-0.14996795556505021"/>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000066"/>
      <color rgb="FF0000CC"/>
      <color rgb="FFFF5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591658</xdr:colOff>
      <xdr:row>7</xdr:row>
      <xdr:rowOff>38100</xdr:rowOff>
    </xdr:to>
    <xdr:pic>
      <xdr:nvPicPr>
        <xdr:cNvPr id="2" name="図 1">
          <a:extLst>
            <a:ext uri="{FF2B5EF4-FFF2-40B4-BE49-F238E27FC236}">
              <a16:creationId xmlns:a16="http://schemas.microsoft.com/office/drawing/2014/main" id="{86BD65E1-83CC-4112-906F-E1E047BBC9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7458" cy="1504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be.referee.c4@gmail.com" TargetMode="External"/><Relationship Id="rId1" Type="http://schemas.openxmlformats.org/officeDocument/2006/relationships/hyperlink" Target="mailto:kobe.referee.c4@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be.referee.c4@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kobe.referee.c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E55"/>
  <sheetViews>
    <sheetView showGridLines="0" showRowColHeaders="0" tabSelected="1" zoomScale="85" zoomScaleNormal="85" workbookViewId="0">
      <selection activeCell="AV4" sqref="AV4:AY4"/>
    </sheetView>
  </sheetViews>
  <sheetFormatPr defaultColWidth="9" defaultRowHeight="19.5"/>
  <cols>
    <col min="1" max="1" width="3.625" style="3" customWidth="1"/>
    <col min="2" max="22" width="3.625" style="3" hidden="1" customWidth="1"/>
    <col min="23" max="23" width="3.625" style="3" customWidth="1"/>
    <col min="24" max="26" width="2.625" style="1"/>
    <col min="27" max="27" width="2.75" style="1" customWidth="1"/>
    <col min="28" max="56" width="2.625" style="1"/>
    <col min="57" max="57" width="2.75" style="5" customWidth="1"/>
    <col min="58" max="16384" width="9" style="3"/>
  </cols>
  <sheetData>
    <row r="1" spans="1:57">
      <c r="A1" s="292" t="s">
        <v>211</v>
      </c>
      <c r="B1" s="292"/>
      <c r="C1" s="292"/>
      <c r="D1" s="292"/>
      <c r="E1" s="292"/>
      <c r="F1" s="292"/>
      <c r="G1" s="292"/>
      <c r="H1" s="292"/>
      <c r="I1" s="292"/>
      <c r="J1" s="292"/>
      <c r="K1" s="292"/>
      <c r="L1" s="292"/>
      <c r="M1" s="292"/>
      <c r="N1" s="292"/>
      <c r="O1" s="292"/>
      <c r="P1" s="292"/>
      <c r="Q1" s="292"/>
      <c r="R1" s="292"/>
      <c r="S1" s="292"/>
      <c r="T1" s="292"/>
      <c r="U1" s="292"/>
      <c r="V1" s="292"/>
      <c r="W1" s="292"/>
      <c r="X1" s="5"/>
      <c r="Y1" s="293" t="s">
        <v>108</v>
      </c>
      <c r="Z1" s="293"/>
      <c r="AA1" s="293"/>
      <c r="AB1" s="293"/>
      <c r="AC1" s="294" t="s">
        <v>70</v>
      </c>
      <c r="AD1" s="294"/>
      <c r="AE1" s="294"/>
      <c r="AF1" s="294"/>
      <c r="AG1" s="294"/>
      <c r="AH1" s="294"/>
      <c r="AI1" s="294"/>
      <c r="AJ1" s="294"/>
      <c r="AK1" s="294"/>
      <c r="AL1" s="294"/>
      <c r="AM1" s="294"/>
      <c r="AN1" s="294"/>
      <c r="AO1" s="294"/>
      <c r="AP1" s="294"/>
      <c r="AQ1" s="294"/>
      <c r="AR1" s="294"/>
      <c r="AS1" s="294"/>
      <c r="AT1" s="294"/>
      <c r="AU1" s="294"/>
      <c r="AV1" s="294"/>
      <c r="AW1" s="294"/>
      <c r="AX1" s="64"/>
      <c r="AY1" s="65"/>
      <c r="AZ1" s="65"/>
      <c r="BA1" s="65"/>
      <c r="BB1" s="65"/>
      <c r="BC1" s="66"/>
      <c r="BD1" s="66"/>
      <c r="BE1" s="6"/>
    </row>
    <row r="2" spans="1:57">
      <c r="A2" s="292"/>
      <c r="B2" s="292"/>
      <c r="C2" s="292"/>
      <c r="D2" s="292"/>
      <c r="E2" s="292"/>
      <c r="F2" s="292"/>
      <c r="G2" s="292"/>
      <c r="H2" s="292"/>
      <c r="I2" s="292"/>
      <c r="J2" s="292"/>
      <c r="K2" s="292"/>
      <c r="L2" s="292"/>
      <c r="M2" s="292"/>
      <c r="N2" s="292"/>
      <c r="O2" s="292"/>
      <c r="P2" s="292"/>
      <c r="Q2" s="292"/>
      <c r="R2" s="292"/>
      <c r="S2" s="292"/>
      <c r="T2" s="292"/>
      <c r="U2" s="292"/>
      <c r="V2" s="292"/>
      <c r="W2" s="292"/>
      <c r="X2" s="5"/>
      <c r="Y2" s="293" t="s">
        <v>212</v>
      </c>
      <c r="Z2" s="293"/>
      <c r="AA2" s="293"/>
      <c r="AB2" s="293"/>
      <c r="AC2" s="294"/>
      <c r="AD2" s="294"/>
      <c r="AE2" s="294"/>
      <c r="AF2" s="294"/>
      <c r="AG2" s="294"/>
      <c r="AH2" s="294"/>
      <c r="AI2" s="294"/>
      <c r="AJ2" s="294"/>
      <c r="AK2" s="294"/>
      <c r="AL2" s="294"/>
      <c r="AM2" s="294"/>
      <c r="AN2" s="294"/>
      <c r="AO2" s="294"/>
      <c r="AP2" s="294"/>
      <c r="AQ2" s="294"/>
      <c r="AR2" s="294"/>
      <c r="AS2" s="294"/>
      <c r="AT2" s="294"/>
      <c r="AU2" s="294"/>
      <c r="AV2" s="294"/>
      <c r="AW2" s="294"/>
      <c r="AX2" s="295">
        <v>44258</v>
      </c>
      <c r="AY2" s="295"/>
      <c r="AZ2" s="295"/>
      <c r="BA2" s="295"/>
      <c r="BB2" s="295"/>
      <c r="BC2" s="293" t="s">
        <v>71</v>
      </c>
      <c r="BD2" s="293"/>
      <c r="BE2" s="6"/>
    </row>
    <row r="3" spans="1:57" ht="20.25" thickBot="1">
      <c r="A3" s="58"/>
      <c r="B3" s="58"/>
      <c r="C3" s="58"/>
      <c r="D3" s="58"/>
      <c r="E3" s="58"/>
      <c r="F3" s="58"/>
      <c r="G3" s="58"/>
      <c r="H3" s="58"/>
      <c r="I3" s="58"/>
      <c r="J3" s="58"/>
      <c r="K3" s="58"/>
      <c r="L3" s="58"/>
      <c r="M3" s="58"/>
      <c r="N3" s="58"/>
      <c r="O3" s="58"/>
      <c r="P3" s="58"/>
      <c r="Q3" s="58"/>
      <c r="R3" s="58"/>
      <c r="S3" s="58"/>
      <c r="T3" s="58"/>
      <c r="U3" s="58"/>
      <c r="V3" s="58"/>
      <c r="W3" s="58"/>
      <c r="X3" s="5"/>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0"/>
    </row>
    <row r="4" spans="1:57">
      <c r="A4" s="58"/>
      <c r="B4" s="58" t="s">
        <v>188</v>
      </c>
      <c r="C4" s="58"/>
      <c r="D4" s="58"/>
      <c r="E4" s="58"/>
      <c r="F4" s="58"/>
      <c r="G4" s="58"/>
      <c r="H4" s="58"/>
      <c r="I4" s="58"/>
      <c r="J4" s="58"/>
      <c r="K4" s="58"/>
      <c r="L4" s="58"/>
      <c r="M4" s="58"/>
      <c r="N4" s="58"/>
      <c r="O4" s="58"/>
      <c r="P4" s="58"/>
      <c r="Q4" s="58"/>
      <c r="R4" s="58"/>
      <c r="S4" s="58"/>
      <c r="T4" s="58"/>
      <c r="U4" s="58"/>
      <c r="V4" s="58"/>
      <c r="W4" s="58"/>
      <c r="X4" s="5"/>
      <c r="Y4" s="188" t="s">
        <v>72</v>
      </c>
      <c r="Z4" s="189"/>
      <c r="AA4" s="189"/>
      <c r="AB4" s="307"/>
      <c r="AC4" s="308" t="s">
        <v>73</v>
      </c>
      <c r="AD4" s="309"/>
      <c r="AE4" s="309"/>
      <c r="AF4" s="309"/>
      <c r="AG4" s="309"/>
      <c r="AH4" s="189"/>
      <c r="AI4" s="189"/>
      <c r="AJ4" s="189"/>
      <c r="AK4" s="189"/>
      <c r="AL4" s="307"/>
      <c r="AM4" s="310"/>
      <c r="AN4" s="311"/>
      <c r="AO4" s="311"/>
      <c r="AP4" s="311"/>
      <c r="AQ4" s="189" t="s">
        <v>74</v>
      </c>
      <c r="AR4" s="189"/>
      <c r="AS4" s="189"/>
      <c r="AT4" s="189"/>
      <c r="AU4" s="307"/>
      <c r="AV4" s="312"/>
      <c r="AW4" s="313"/>
      <c r="AX4" s="313"/>
      <c r="AY4" s="314"/>
      <c r="AZ4" s="296"/>
      <c r="BA4" s="297"/>
      <c r="BB4" s="68" t="s">
        <v>75</v>
      </c>
      <c r="BC4" s="296"/>
      <c r="BD4" s="298"/>
    </row>
    <row r="5" spans="1:57">
      <c r="A5" s="58"/>
      <c r="B5" s="58" t="s">
        <v>189</v>
      </c>
      <c r="C5" s="58"/>
      <c r="D5" s="58"/>
      <c r="E5" s="58"/>
      <c r="F5" s="58"/>
      <c r="G5" s="58"/>
      <c r="H5" s="58"/>
      <c r="I5" s="58"/>
      <c r="J5" s="58"/>
      <c r="K5" s="58"/>
      <c r="L5" s="58"/>
      <c r="M5" s="58"/>
      <c r="N5" s="58"/>
      <c r="O5" s="58"/>
      <c r="P5" s="58"/>
      <c r="Q5" s="58"/>
      <c r="R5" s="58"/>
      <c r="S5" s="58"/>
      <c r="T5" s="58"/>
      <c r="U5" s="58"/>
      <c r="V5" s="58"/>
      <c r="W5" s="58"/>
      <c r="X5" s="5"/>
      <c r="Y5" s="191" t="s">
        <v>76</v>
      </c>
      <c r="Z5" s="192"/>
      <c r="AA5" s="192"/>
      <c r="AB5" s="193"/>
      <c r="AC5" s="299"/>
      <c r="AD5" s="300"/>
      <c r="AE5" s="300"/>
      <c r="AF5" s="300"/>
      <c r="AG5" s="301"/>
      <c r="AH5" s="302"/>
      <c r="AI5" s="303"/>
      <c r="AJ5" s="303"/>
      <c r="AK5" s="303"/>
      <c r="AL5" s="303"/>
      <c r="AM5" s="303"/>
      <c r="AN5" s="303"/>
      <c r="AO5" s="303"/>
      <c r="AP5" s="303"/>
      <c r="AQ5" s="192" t="s">
        <v>77</v>
      </c>
      <c r="AR5" s="192"/>
      <c r="AS5" s="192"/>
      <c r="AT5" s="192"/>
      <c r="AU5" s="193"/>
      <c r="AV5" s="304"/>
      <c r="AW5" s="305"/>
      <c r="AX5" s="305"/>
      <c r="AY5" s="305"/>
      <c r="AZ5" s="305"/>
      <c r="BA5" s="305"/>
      <c r="BB5" s="305"/>
      <c r="BC5" s="305"/>
      <c r="BD5" s="306"/>
    </row>
    <row r="6" spans="1:57">
      <c r="A6" s="58"/>
      <c r="B6" s="58" t="s">
        <v>190</v>
      </c>
      <c r="C6" s="58"/>
      <c r="D6" s="58"/>
      <c r="E6" s="58"/>
      <c r="F6" s="58"/>
      <c r="G6" s="58"/>
      <c r="H6" s="58"/>
      <c r="I6" s="58"/>
      <c r="J6" s="58"/>
      <c r="K6" s="58"/>
      <c r="L6" s="58"/>
      <c r="M6" s="58"/>
      <c r="N6" s="58"/>
      <c r="O6" s="58"/>
      <c r="P6" s="58"/>
      <c r="Q6" s="58"/>
      <c r="R6" s="58"/>
      <c r="S6" s="58"/>
      <c r="T6" s="58"/>
      <c r="U6" s="58"/>
      <c r="V6" s="58"/>
      <c r="W6" s="58"/>
      <c r="X6" s="5"/>
      <c r="Y6" s="191" t="s">
        <v>78</v>
      </c>
      <c r="Z6" s="192"/>
      <c r="AA6" s="192"/>
      <c r="AB6" s="193"/>
      <c r="AC6" s="175" t="s">
        <v>79</v>
      </c>
      <c r="AD6" s="173"/>
      <c r="AE6" s="173"/>
      <c r="AF6" s="173"/>
      <c r="AG6" s="173"/>
      <c r="AH6" s="173"/>
      <c r="AI6" s="173"/>
      <c r="AJ6" s="172" t="s">
        <v>117</v>
      </c>
      <c r="AK6" s="203"/>
      <c r="AL6" s="203"/>
      <c r="AM6" s="203"/>
      <c r="AN6" s="203"/>
      <c r="AO6" s="203"/>
      <c r="AP6" s="204"/>
      <c r="AQ6" s="175" t="s">
        <v>80</v>
      </c>
      <c r="AR6" s="173"/>
      <c r="AS6" s="173"/>
      <c r="AT6" s="173"/>
      <c r="AU6" s="173"/>
      <c r="AV6" s="173"/>
      <c r="AW6" s="173"/>
      <c r="AX6" s="176"/>
      <c r="AY6" s="172" t="s">
        <v>119</v>
      </c>
      <c r="AZ6" s="173"/>
      <c r="BA6" s="173"/>
      <c r="BB6" s="173"/>
      <c r="BC6" s="173"/>
      <c r="BD6" s="174"/>
    </row>
    <row r="7" spans="1:57">
      <c r="A7" s="58"/>
      <c r="B7" s="58" t="s">
        <v>205</v>
      </c>
      <c r="C7" s="58"/>
      <c r="D7" s="58"/>
      <c r="E7" s="58"/>
      <c r="F7" s="58"/>
      <c r="G7" s="58"/>
      <c r="H7" s="58"/>
      <c r="I7" s="58"/>
      <c r="J7" s="58"/>
      <c r="K7" s="58"/>
      <c r="L7" s="58"/>
      <c r="M7" s="58"/>
      <c r="N7" s="58"/>
      <c r="O7" s="58"/>
      <c r="P7" s="58"/>
      <c r="Q7" s="58"/>
      <c r="R7" s="58"/>
      <c r="S7" s="58"/>
      <c r="T7" s="58"/>
      <c r="U7" s="58"/>
      <c r="V7" s="58"/>
      <c r="W7" s="58"/>
      <c r="X7" s="5"/>
      <c r="Y7" s="191"/>
      <c r="Z7" s="192"/>
      <c r="AA7" s="192"/>
      <c r="AB7" s="193"/>
      <c r="AC7" s="175" t="s">
        <v>81</v>
      </c>
      <c r="AD7" s="173"/>
      <c r="AE7" s="173"/>
      <c r="AF7" s="173"/>
      <c r="AG7" s="173"/>
      <c r="AH7" s="173"/>
      <c r="AI7" s="173"/>
      <c r="AJ7" s="172" t="s">
        <v>118</v>
      </c>
      <c r="AK7" s="203"/>
      <c r="AL7" s="203"/>
      <c r="AM7" s="203"/>
      <c r="AN7" s="203"/>
      <c r="AO7" s="203"/>
      <c r="AP7" s="204"/>
      <c r="AQ7" s="175" t="s">
        <v>82</v>
      </c>
      <c r="AR7" s="173"/>
      <c r="AS7" s="173"/>
      <c r="AT7" s="173"/>
      <c r="AU7" s="173"/>
      <c r="AV7" s="173"/>
      <c r="AW7" s="173"/>
      <c r="AX7" s="176"/>
      <c r="AY7" s="172" t="s">
        <v>119</v>
      </c>
      <c r="AZ7" s="173"/>
      <c r="BA7" s="173"/>
      <c r="BB7" s="173"/>
      <c r="BC7" s="173"/>
      <c r="BD7" s="174"/>
    </row>
    <row r="8" spans="1:57">
      <c r="A8" s="58"/>
      <c r="B8" s="58"/>
      <c r="C8" s="58"/>
      <c r="D8" s="58"/>
      <c r="E8" s="58"/>
      <c r="F8" s="58"/>
      <c r="G8" s="58"/>
      <c r="H8" s="58"/>
      <c r="I8" s="58"/>
      <c r="J8" s="58"/>
      <c r="K8" s="58"/>
      <c r="L8" s="58"/>
      <c r="M8" s="58"/>
      <c r="N8" s="58"/>
      <c r="O8" s="58"/>
      <c r="P8" s="58"/>
      <c r="Q8" s="58"/>
      <c r="R8" s="58"/>
      <c r="S8" s="58"/>
      <c r="T8" s="58"/>
      <c r="U8" s="58"/>
      <c r="V8" s="58"/>
      <c r="W8" s="58"/>
      <c r="X8" s="5"/>
      <c r="Y8" s="191" t="s">
        <v>83</v>
      </c>
      <c r="Z8" s="192"/>
      <c r="AA8" s="192"/>
      <c r="AB8" s="193"/>
      <c r="AC8" s="194" t="s">
        <v>272</v>
      </c>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6"/>
    </row>
    <row r="9" spans="1:57">
      <c r="A9" s="58"/>
      <c r="B9" s="74" t="s">
        <v>125</v>
      </c>
      <c r="C9" s="58" t="s">
        <v>120</v>
      </c>
      <c r="D9" s="58"/>
      <c r="E9" s="58"/>
      <c r="F9" s="58"/>
      <c r="G9" s="58"/>
      <c r="H9" s="58"/>
      <c r="I9" s="58"/>
      <c r="J9" s="58"/>
      <c r="K9" s="58"/>
      <c r="L9" s="58"/>
      <c r="M9" s="58"/>
      <c r="N9" s="58"/>
      <c r="O9" s="58"/>
      <c r="P9" s="58"/>
      <c r="Q9" s="58"/>
      <c r="R9" s="58"/>
      <c r="S9" s="58"/>
      <c r="T9" s="58"/>
      <c r="U9" s="58"/>
      <c r="V9" s="58"/>
      <c r="W9" s="58"/>
      <c r="X9" s="5"/>
      <c r="Y9" s="191"/>
      <c r="Z9" s="192"/>
      <c r="AA9" s="192"/>
      <c r="AB9" s="193"/>
      <c r="AC9" s="194"/>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6"/>
    </row>
    <row r="10" spans="1:57">
      <c r="A10" s="58"/>
      <c r="B10" s="58"/>
      <c r="C10" s="58"/>
      <c r="D10" s="58" t="s">
        <v>186</v>
      </c>
      <c r="E10" s="58"/>
      <c r="F10" s="58"/>
      <c r="G10" s="58"/>
      <c r="H10" s="58"/>
      <c r="I10" s="58"/>
      <c r="J10" s="58"/>
      <c r="K10" s="58"/>
      <c r="L10" s="58"/>
      <c r="M10" s="58"/>
      <c r="N10" s="58"/>
      <c r="O10" s="58"/>
      <c r="P10" s="58"/>
      <c r="Q10" s="58"/>
      <c r="R10" s="58"/>
      <c r="S10" s="58"/>
      <c r="T10" s="58"/>
      <c r="U10" s="58"/>
      <c r="V10" s="58"/>
      <c r="W10" s="58"/>
      <c r="X10" s="5"/>
      <c r="Y10" s="191" t="s">
        <v>84</v>
      </c>
      <c r="Z10" s="192"/>
      <c r="AA10" s="192"/>
      <c r="AB10" s="193"/>
      <c r="AC10" s="197" t="s">
        <v>85</v>
      </c>
      <c r="AD10" s="198"/>
      <c r="AE10" s="198"/>
      <c r="AF10" s="198"/>
      <c r="AG10" s="199"/>
      <c r="AH10" s="200" t="s">
        <v>128</v>
      </c>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2"/>
    </row>
    <row r="11" spans="1:57">
      <c r="A11" s="58"/>
      <c r="B11" s="58"/>
      <c r="C11" s="58"/>
      <c r="D11" s="58"/>
      <c r="E11" s="58"/>
      <c r="F11" s="58"/>
      <c r="G11" s="58"/>
      <c r="H11" s="58"/>
      <c r="I11" s="58"/>
      <c r="J11" s="58"/>
      <c r="K11" s="58"/>
      <c r="L11" s="58"/>
      <c r="M11" s="58"/>
      <c r="N11" s="58"/>
      <c r="O11" s="58"/>
      <c r="P11" s="58"/>
      <c r="Q11" s="58"/>
      <c r="R11" s="58"/>
      <c r="S11" s="58"/>
      <c r="T11" s="58"/>
      <c r="U11" s="58"/>
      <c r="V11" s="58"/>
      <c r="W11" s="58"/>
      <c r="X11" s="5"/>
      <c r="Y11" s="191"/>
      <c r="Z11" s="192"/>
      <c r="AA11" s="192"/>
      <c r="AB11" s="193"/>
      <c r="AC11" s="197" t="s">
        <v>86</v>
      </c>
      <c r="AD11" s="198"/>
      <c r="AE11" s="198"/>
      <c r="AF11" s="198"/>
      <c r="AG11" s="199"/>
      <c r="AH11" s="200" t="s">
        <v>277</v>
      </c>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2"/>
    </row>
    <row r="12" spans="1:57">
      <c r="A12" s="58"/>
      <c r="B12" s="74" t="s">
        <v>125</v>
      </c>
      <c r="C12" s="58" t="s">
        <v>193</v>
      </c>
      <c r="D12" s="58"/>
      <c r="E12" s="58"/>
      <c r="F12" s="58"/>
      <c r="G12" s="58"/>
      <c r="H12" s="58"/>
      <c r="I12" s="58"/>
      <c r="J12" s="58"/>
      <c r="K12" s="58"/>
      <c r="L12" s="58"/>
      <c r="M12" s="58"/>
      <c r="N12" s="58"/>
      <c r="O12" s="58"/>
      <c r="P12" s="58"/>
      <c r="Q12" s="58"/>
      <c r="R12" s="58"/>
      <c r="S12" s="58"/>
      <c r="T12" s="58"/>
      <c r="U12" s="58"/>
      <c r="V12" s="58"/>
      <c r="W12" s="58"/>
      <c r="X12" s="5"/>
      <c r="Y12" s="191" t="s">
        <v>87</v>
      </c>
      <c r="Z12" s="192"/>
      <c r="AA12" s="192"/>
      <c r="AB12" s="193"/>
      <c r="AC12" s="197" t="s">
        <v>88</v>
      </c>
      <c r="AD12" s="198"/>
      <c r="AE12" s="198"/>
      <c r="AF12" s="198"/>
      <c r="AG12" s="199"/>
      <c r="AH12" s="200" t="s">
        <v>276</v>
      </c>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2"/>
    </row>
    <row r="13" spans="1:57">
      <c r="A13" s="58"/>
      <c r="B13" s="58"/>
      <c r="C13" s="58"/>
      <c r="D13" s="58" t="s">
        <v>69</v>
      </c>
      <c r="E13" s="58"/>
      <c r="F13" s="58"/>
      <c r="G13" s="58"/>
      <c r="H13" s="58"/>
      <c r="I13" s="58"/>
      <c r="J13" s="58"/>
      <c r="K13" s="58"/>
      <c r="L13" s="58"/>
      <c r="M13" s="58"/>
      <c r="N13" s="58"/>
      <c r="O13" s="58"/>
      <c r="P13" s="58"/>
      <c r="Q13" s="58"/>
      <c r="R13" s="58"/>
      <c r="S13" s="58"/>
      <c r="T13" s="58"/>
      <c r="U13" s="58"/>
      <c r="V13" s="58"/>
      <c r="W13" s="58"/>
      <c r="X13" s="5"/>
      <c r="Y13" s="191"/>
      <c r="Z13" s="192"/>
      <c r="AA13" s="192"/>
      <c r="AB13" s="193"/>
      <c r="AC13" s="283" t="s">
        <v>89</v>
      </c>
      <c r="AD13" s="284"/>
      <c r="AE13" s="284"/>
      <c r="AF13" s="284"/>
      <c r="AG13" s="284"/>
      <c r="AH13" s="284"/>
      <c r="AI13" s="284"/>
      <c r="AJ13" s="284"/>
      <c r="AK13" s="284"/>
      <c r="AL13" s="284"/>
      <c r="AM13" s="284"/>
      <c r="AN13" s="284"/>
      <c r="AO13" s="284"/>
      <c r="AP13" s="284"/>
      <c r="AQ13" s="284"/>
      <c r="AR13" s="284"/>
      <c r="AS13" s="284"/>
      <c r="AT13" s="284"/>
      <c r="AU13" s="284"/>
      <c r="AV13" s="284"/>
      <c r="AW13" s="284"/>
      <c r="AX13" s="284"/>
      <c r="AY13" s="284"/>
      <c r="AZ13" s="284"/>
      <c r="BA13" s="284"/>
      <c r="BB13" s="284"/>
      <c r="BC13" s="284"/>
      <c r="BD13" s="285"/>
    </row>
    <row r="14" spans="1:57">
      <c r="A14" s="58"/>
      <c r="B14" s="58"/>
      <c r="C14" s="58"/>
      <c r="D14" s="58" t="s">
        <v>130</v>
      </c>
      <c r="E14" s="58"/>
      <c r="F14" s="58"/>
      <c r="G14" s="171"/>
      <c r="H14" s="171"/>
      <c r="I14" s="171"/>
      <c r="J14" s="171"/>
      <c r="K14" s="171"/>
      <c r="L14" s="63" t="s">
        <v>122</v>
      </c>
      <c r="M14" s="58"/>
      <c r="N14" s="58" t="s">
        <v>127</v>
      </c>
      <c r="O14" s="58"/>
      <c r="P14" s="58"/>
      <c r="Q14" s="171"/>
      <c r="R14" s="171"/>
      <c r="S14" s="171"/>
      <c r="T14" s="171"/>
      <c r="U14" s="171"/>
      <c r="V14" s="63" t="s">
        <v>122</v>
      </c>
      <c r="W14" s="58"/>
      <c r="X14" s="5"/>
      <c r="Y14" s="191"/>
      <c r="Z14" s="192"/>
      <c r="AA14" s="192"/>
      <c r="AB14" s="193"/>
      <c r="AC14" s="286" t="s">
        <v>90</v>
      </c>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8"/>
    </row>
    <row r="15" spans="1:57">
      <c r="A15" s="58"/>
      <c r="B15" s="58"/>
      <c r="C15" s="58"/>
      <c r="D15" s="58" t="s">
        <v>131</v>
      </c>
      <c r="E15" s="58"/>
      <c r="F15" s="58"/>
      <c r="G15" s="171"/>
      <c r="H15" s="171"/>
      <c r="I15" s="171"/>
      <c r="J15" s="171"/>
      <c r="K15" s="171"/>
      <c r="L15" s="63" t="s">
        <v>122</v>
      </c>
      <c r="M15" s="58"/>
      <c r="N15" s="58" t="s">
        <v>127</v>
      </c>
      <c r="O15" s="58"/>
      <c r="P15" s="58"/>
      <c r="Q15" s="171"/>
      <c r="R15" s="171"/>
      <c r="S15" s="171"/>
      <c r="T15" s="171"/>
      <c r="U15" s="171"/>
      <c r="V15" s="63" t="s">
        <v>122</v>
      </c>
      <c r="W15" s="58"/>
      <c r="X15" s="5"/>
      <c r="Y15" s="191"/>
      <c r="Z15" s="192"/>
      <c r="AA15" s="192"/>
      <c r="AB15" s="193"/>
      <c r="AC15" s="286" t="s">
        <v>91</v>
      </c>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8"/>
    </row>
    <row r="16" spans="1:57" ht="20.25" thickBot="1">
      <c r="A16" s="58"/>
      <c r="F16" s="58"/>
      <c r="G16" s="58"/>
      <c r="H16" s="58"/>
      <c r="I16" s="58"/>
      <c r="J16" s="58"/>
      <c r="K16" s="58"/>
      <c r="L16" s="58"/>
      <c r="M16" s="58"/>
      <c r="N16" s="58"/>
      <c r="O16" s="58"/>
      <c r="P16" s="58"/>
      <c r="Q16" s="58"/>
      <c r="R16" s="58"/>
      <c r="S16" s="58"/>
      <c r="T16" s="58"/>
      <c r="U16" s="58"/>
      <c r="V16" s="58"/>
      <c r="W16" s="58"/>
      <c r="X16" s="5"/>
      <c r="Y16" s="280"/>
      <c r="Z16" s="281"/>
      <c r="AA16" s="281"/>
      <c r="AB16" s="282"/>
      <c r="AC16" s="289" t="s">
        <v>116</v>
      </c>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0"/>
      <c r="AZ16" s="290"/>
      <c r="BA16" s="290"/>
      <c r="BB16" s="290"/>
      <c r="BC16" s="290"/>
      <c r="BD16" s="291"/>
    </row>
    <row r="17" spans="1:57" ht="20.25" thickBot="1">
      <c r="A17" s="58"/>
      <c r="B17" s="74" t="s">
        <v>125</v>
      </c>
      <c r="C17" s="58" t="s">
        <v>203</v>
      </c>
      <c r="D17" s="58"/>
      <c r="E17" s="58"/>
      <c r="F17" s="58"/>
      <c r="G17" s="58"/>
      <c r="H17" s="58"/>
      <c r="I17" s="58"/>
      <c r="J17" s="58"/>
      <c r="K17" s="58"/>
      <c r="L17" s="58"/>
      <c r="M17" s="58"/>
      <c r="N17" s="58"/>
      <c r="O17" s="58"/>
      <c r="P17" s="58"/>
      <c r="Q17" s="58"/>
      <c r="R17" s="58"/>
      <c r="S17" s="58"/>
      <c r="T17" s="58"/>
      <c r="U17" s="58"/>
      <c r="V17" s="58"/>
      <c r="W17" s="58"/>
      <c r="X17" s="5"/>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1"/>
    </row>
    <row r="18" spans="1:57">
      <c r="A18" s="58"/>
      <c r="B18" s="58"/>
      <c r="C18" s="73"/>
      <c r="D18" s="58" t="s">
        <v>123</v>
      </c>
      <c r="E18" s="58"/>
      <c r="F18" s="57"/>
      <c r="G18" s="178"/>
      <c r="H18" s="178"/>
      <c r="I18" s="178"/>
      <c r="J18" s="178"/>
      <c r="K18" s="178"/>
      <c r="L18" s="178"/>
      <c r="M18" s="178"/>
      <c r="N18" s="178"/>
      <c r="O18" s="178"/>
      <c r="P18" s="178"/>
      <c r="Q18" s="178"/>
      <c r="R18" s="178"/>
      <c r="S18" s="178"/>
      <c r="T18" s="178"/>
      <c r="U18" s="178"/>
      <c r="V18" s="63" t="s">
        <v>122</v>
      </c>
      <c r="W18" s="58"/>
      <c r="X18" s="5"/>
      <c r="Y18" s="188" t="s">
        <v>92</v>
      </c>
      <c r="Z18" s="189"/>
      <c r="AA18" s="189"/>
      <c r="AB18" s="189"/>
      <c r="AC18" s="189"/>
      <c r="AD18" s="189"/>
      <c r="AE18" s="189"/>
      <c r="AF18" s="189"/>
      <c r="AG18" s="189"/>
      <c r="AH18" s="189"/>
      <c r="AI18" s="189"/>
      <c r="AJ18" s="189"/>
      <c r="AK18" s="189"/>
      <c r="AL18" s="189"/>
      <c r="AM18" s="189"/>
      <c r="AN18" s="189"/>
      <c r="AO18" s="189"/>
      <c r="AP18" s="189"/>
      <c r="AQ18" s="189"/>
      <c r="AR18" s="189"/>
      <c r="AS18" s="189"/>
      <c r="AT18" s="190"/>
      <c r="AU18" s="64"/>
      <c r="AV18" s="269" t="s">
        <v>93</v>
      </c>
      <c r="AW18" s="270"/>
      <c r="AX18" s="270"/>
      <c r="AY18" s="271"/>
      <c r="AZ18" s="272"/>
      <c r="BA18" s="273"/>
      <c r="BB18" s="273"/>
      <c r="BC18" s="273"/>
      <c r="BD18" s="274"/>
    </row>
    <row r="19" spans="1:57" ht="20.25" thickBot="1">
      <c r="A19" s="58"/>
      <c r="B19" s="58"/>
      <c r="C19" s="58"/>
      <c r="D19" s="58" t="s">
        <v>124</v>
      </c>
      <c r="E19" s="58"/>
      <c r="F19" s="58"/>
      <c r="G19" s="178"/>
      <c r="H19" s="178"/>
      <c r="I19" s="178"/>
      <c r="J19" s="178"/>
      <c r="K19" s="178"/>
      <c r="L19" s="178"/>
      <c r="M19" s="178"/>
      <c r="N19" s="178"/>
      <c r="O19" s="178"/>
      <c r="P19" s="178"/>
      <c r="Q19" s="178"/>
      <c r="R19" s="178"/>
      <c r="S19" s="178"/>
      <c r="T19" s="178"/>
      <c r="U19" s="178"/>
      <c r="V19" s="63" t="s">
        <v>122</v>
      </c>
      <c r="W19" s="58"/>
      <c r="X19" s="5"/>
      <c r="Y19" s="275" t="s">
        <v>94</v>
      </c>
      <c r="Z19" s="276"/>
      <c r="AA19" s="276"/>
      <c r="AB19" s="276"/>
      <c r="AC19" s="277"/>
      <c r="AD19" s="278" t="s">
        <v>95</v>
      </c>
      <c r="AE19" s="276"/>
      <c r="AF19" s="276"/>
      <c r="AG19" s="276"/>
      <c r="AH19" s="276"/>
      <c r="AI19" s="276"/>
      <c r="AJ19" s="276"/>
      <c r="AK19" s="276"/>
      <c r="AL19" s="276"/>
      <c r="AM19" s="276"/>
      <c r="AN19" s="276"/>
      <c r="AO19" s="276"/>
      <c r="AP19" s="276"/>
      <c r="AQ19" s="276"/>
      <c r="AR19" s="276"/>
      <c r="AS19" s="276"/>
      <c r="AT19" s="279"/>
      <c r="AU19" s="66"/>
      <c r="AV19" s="238" t="s">
        <v>96</v>
      </c>
      <c r="AW19" s="239"/>
      <c r="AX19" s="239"/>
      <c r="AY19" s="240"/>
      <c r="AZ19" s="241"/>
      <c r="BA19" s="242"/>
      <c r="BB19" s="242"/>
      <c r="BC19" s="242"/>
      <c r="BD19" s="243"/>
    </row>
    <row r="20" spans="1:57" ht="20.25" thickTop="1">
      <c r="A20" s="58"/>
      <c r="B20" s="58"/>
      <c r="D20" s="58"/>
      <c r="E20" s="58"/>
      <c r="F20" s="58"/>
      <c r="G20" s="58"/>
      <c r="H20" s="58"/>
      <c r="I20" s="58"/>
      <c r="J20" s="58"/>
      <c r="K20" s="58"/>
      <c r="L20" s="58"/>
      <c r="M20" s="58"/>
      <c r="N20" s="58"/>
      <c r="O20" s="58"/>
      <c r="P20" s="58"/>
      <c r="Q20" s="58"/>
      <c r="R20" s="58"/>
      <c r="S20" s="58"/>
      <c r="T20" s="58"/>
      <c r="U20" s="58"/>
      <c r="V20" s="58"/>
      <c r="W20" s="58"/>
      <c r="X20" s="5"/>
      <c r="Y20" s="186"/>
      <c r="Z20" s="187"/>
      <c r="AA20" s="179" t="s">
        <v>110</v>
      </c>
      <c r="AB20" s="250">
        <v>15</v>
      </c>
      <c r="AC20" s="251"/>
      <c r="AD20" s="209" t="s">
        <v>114</v>
      </c>
      <c r="AE20" s="210"/>
      <c r="AF20" s="210"/>
      <c r="AG20" s="210"/>
      <c r="AH20" s="210"/>
      <c r="AI20" s="210"/>
      <c r="AJ20" s="210"/>
      <c r="AK20" s="210"/>
      <c r="AL20" s="210"/>
      <c r="AM20" s="210"/>
      <c r="AN20" s="210"/>
      <c r="AO20" s="210"/>
      <c r="AP20" s="210"/>
      <c r="AQ20" s="210"/>
      <c r="AR20" s="210"/>
      <c r="AS20" s="210"/>
      <c r="AT20" s="211"/>
      <c r="AU20" s="64"/>
      <c r="AV20" s="238" t="s">
        <v>97</v>
      </c>
      <c r="AW20" s="239"/>
      <c r="AX20" s="239"/>
      <c r="AY20" s="240"/>
      <c r="AZ20" s="241"/>
      <c r="BA20" s="242"/>
      <c r="BB20" s="242"/>
      <c r="BC20" s="242"/>
      <c r="BD20" s="243"/>
    </row>
    <row r="21" spans="1:57" ht="20.25" thickBot="1">
      <c r="A21" s="58"/>
      <c r="B21" s="74" t="s">
        <v>125</v>
      </c>
      <c r="C21" s="58" t="s">
        <v>121</v>
      </c>
      <c r="D21" s="58"/>
      <c r="E21" s="58"/>
      <c r="F21" s="58"/>
      <c r="G21" s="58"/>
      <c r="H21" s="58"/>
      <c r="I21" s="58"/>
      <c r="J21" s="58"/>
      <c r="K21" s="58"/>
      <c r="L21" s="58"/>
      <c r="M21" s="58"/>
      <c r="N21" s="58"/>
      <c r="O21" s="58"/>
      <c r="P21" s="58"/>
      <c r="Q21" s="58"/>
      <c r="R21" s="58"/>
      <c r="S21" s="58"/>
      <c r="T21" s="58"/>
      <c r="U21" s="58"/>
      <c r="V21" s="58"/>
      <c r="W21" s="58"/>
      <c r="X21" s="5"/>
      <c r="Y21" s="184"/>
      <c r="Z21" s="185"/>
      <c r="AA21" s="180"/>
      <c r="AB21" s="207"/>
      <c r="AC21" s="208"/>
      <c r="AD21" s="212"/>
      <c r="AE21" s="213"/>
      <c r="AF21" s="213"/>
      <c r="AG21" s="213"/>
      <c r="AH21" s="213"/>
      <c r="AI21" s="213"/>
      <c r="AJ21" s="213"/>
      <c r="AK21" s="213"/>
      <c r="AL21" s="213"/>
      <c r="AM21" s="213"/>
      <c r="AN21" s="213"/>
      <c r="AO21" s="213"/>
      <c r="AP21" s="213"/>
      <c r="AQ21" s="213"/>
      <c r="AR21" s="213"/>
      <c r="AS21" s="213"/>
      <c r="AT21" s="214"/>
      <c r="AU21" s="64"/>
      <c r="AV21" s="244" t="s">
        <v>98</v>
      </c>
      <c r="AW21" s="245"/>
      <c r="AX21" s="245"/>
      <c r="AY21" s="246"/>
      <c r="AZ21" s="247"/>
      <c r="BA21" s="248"/>
      <c r="BB21" s="248"/>
      <c r="BC21" s="248"/>
      <c r="BD21" s="249"/>
    </row>
    <row r="22" spans="1:57" ht="20.25" thickBot="1">
      <c r="A22" s="58"/>
      <c r="B22" s="58"/>
      <c r="C22" s="58"/>
      <c r="D22" s="58" t="s">
        <v>126</v>
      </c>
      <c r="E22" s="58"/>
      <c r="F22" s="58"/>
      <c r="G22" s="171"/>
      <c r="H22" s="171"/>
      <c r="I22" s="171"/>
      <c r="J22" s="171"/>
      <c r="K22" s="171"/>
      <c r="L22" s="63" t="s">
        <v>122</v>
      </c>
      <c r="M22" s="58"/>
      <c r="N22" s="58" t="s">
        <v>126</v>
      </c>
      <c r="O22" s="58"/>
      <c r="P22" s="58"/>
      <c r="Q22" s="171"/>
      <c r="R22" s="171"/>
      <c r="S22" s="171"/>
      <c r="T22" s="171"/>
      <c r="U22" s="171"/>
      <c r="V22" s="63" t="s">
        <v>122</v>
      </c>
      <c r="W22" s="58"/>
      <c r="X22" s="5"/>
      <c r="Y22" s="182"/>
      <c r="Z22" s="183"/>
      <c r="AA22" s="181" t="s">
        <v>110</v>
      </c>
      <c r="AB22" s="205">
        <v>15</v>
      </c>
      <c r="AC22" s="206"/>
      <c r="AD22" s="218" t="s">
        <v>99</v>
      </c>
      <c r="AE22" s="219"/>
      <c r="AF22" s="219"/>
      <c r="AG22" s="219"/>
      <c r="AH22" s="219"/>
      <c r="AI22" s="219"/>
      <c r="AJ22" s="219"/>
      <c r="AK22" s="219"/>
      <c r="AL22" s="219"/>
      <c r="AM22" s="219"/>
      <c r="AN22" s="219"/>
      <c r="AO22" s="219"/>
      <c r="AP22" s="219"/>
      <c r="AQ22" s="219"/>
      <c r="AR22" s="219"/>
      <c r="AS22" s="219"/>
      <c r="AT22" s="220"/>
      <c r="AU22" s="64"/>
      <c r="AV22" s="64"/>
      <c r="AW22" s="64"/>
      <c r="AX22" s="64"/>
      <c r="AY22" s="64"/>
      <c r="AZ22" s="64"/>
      <c r="BA22" s="64"/>
      <c r="BB22" s="64"/>
      <c r="BC22" s="64"/>
      <c r="BD22" s="64"/>
    </row>
    <row r="23" spans="1:57" ht="20.25" thickBot="1">
      <c r="A23" s="58"/>
      <c r="B23" s="58"/>
      <c r="C23" s="58"/>
      <c r="D23" s="58" t="s">
        <v>126</v>
      </c>
      <c r="E23" s="58"/>
      <c r="F23" s="58"/>
      <c r="G23" s="171"/>
      <c r="H23" s="171"/>
      <c r="I23" s="171"/>
      <c r="J23" s="171"/>
      <c r="K23" s="171"/>
      <c r="L23" s="63" t="s">
        <v>122</v>
      </c>
      <c r="M23" s="58"/>
      <c r="N23" s="58" t="s">
        <v>126</v>
      </c>
      <c r="O23" s="58"/>
      <c r="P23" s="58"/>
      <c r="Q23" s="171"/>
      <c r="R23" s="171"/>
      <c r="S23" s="171"/>
      <c r="T23" s="171"/>
      <c r="U23" s="171"/>
      <c r="V23" s="63" t="s">
        <v>122</v>
      </c>
      <c r="W23" s="58"/>
      <c r="X23" s="5"/>
      <c r="Y23" s="184"/>
      <c r="Z23" s="185"/>
      <c r="AA23" s="180"/>
      <c r="AB23" s="207"/>
      <c r="AC23" s="208"/>
      <c r="AD23" s="212"/>
      <c r="AE23" s="213"/>
      <c r="AF23" s="213"/>
      <c r="AG23" s="213"/>
      <c r="AH23" s="213"/>
      <c r="AI23" s="213"/>
      <c r="AJ23" s="213"/>
      <c r="AK23" s="213"/>
      <c r="AL23" s="213"/>
      <c r="AM23" s="213"/>
      <c r="AN23" s="213"/>
      <c r="AO23" s="213"/>
      <c r="AP23" s="213"/>
      <c r="AQ23" s="213"/>
      <c r="AR23" s="213"/>
      <c r="AS23" s="213"/>
      <c r="AT23" s="214"/>
      <c r="AU23" s="64"/>
      <c r="AV23" s="215" t="s">
        <v>100</v>
      </c>
      <c r="AW23" s="216"/>
      <c r="AX23" s="216"/>
      <c r="AY23" s="216"/>
      <c r="AZ23" s="216"/>
      <c r="BA23" s="216"/>
      <c r="BB23" s="216"/>
      <c r="BC23" s="216"/>
      <c r="BD23" s="217"/>
    </row>
    <row r="24" spans="1:57" ht="20.25" thickTop="1">
      <c r="A24" s="58"/>
      <c r="B24" s="58"/>
      <c r="C24" s="58"/>
      <c r="D24" s="58"/>
      <c r="E24" s="58"/>
      <c r="F24" s="58"/>
      <c r="G24" s="58"/>
      <c r="H24" s="58"/>
      <c r="I24" s="58"/>
      <c r="J24" s="58"/>
      <c r="K24" s="58"/>
      <c r="L24" s="58"/>
      <c r="M24" s="58"/>
      <c r="N24" s="58"/>
      <c r="O24" s="58"/>
      <c r="P24" s="58"/>
      <c r="Q24" s="58"/>
      <c r="R24" s="58"/>
      <c r="S24" s="58"/>
      <c r="T24" s="58"/>
      <c r="U24" s="58"/>
      <c r="V24" s="58"/>
      <c r="W24" s="58"/>
      <c r="X24" s="5"/>
      <c r="Y24" s="182"/>
      <c r="Z24" s="183"/>
      <c r="AA24" s="181" t="s">
        <v>110</v>
      </c>
      <c r="AB24" s="205">
        <v>15</v>
      </c>
      <c r="AC24" s="206"/>
      <c r="AD24" s="218" t="s">
        <v>111</v>
      </c>
      <c r="AE24" s="219"/>
      <c r="AF24" s="219"/>
      <c r="AG24" s="219"/>
      <c r="AH24" s="219"/>
      <c r="AI24" s="219"/>
      <c r="AJ24" s="219"/>
      <c r="AK24" s="219"/>
      <c r="AL24" s="219"/>
      <c r="AM24" s="219"/>
      <c r="AN24" s="219"/>
      <c r="AO24" s="219"/>
      <c r="AP24" s="219"/>
      <c r="AQ24" s="219"/>
      <c r="AR24" s="219"/>
      <c r="AS24" s="219"/>
      <c r="AT24" s="220"/>
      <c r="AU24" s="64"/>
      <c r="AV24" s="221"/>
      <c r="AW24" s="222"/>
      <c r="AX24" s="222"/>
      <c r="AY24" s="222"/>
      <c r="AZ24" s="222"/>
      <c r="BA24" s="222"/>
      <c r="BB24" s="222"/>
      <c r="BC24" s="222"/>
      <c r="BD24" s="223"/>
    </row>
    <row r="25" spans="1:57" ht="20.25" thickBot="1">
      <c r="A25" s="58"/>
      <c r="B25" s="74" t="s">
        <v>125</v>
      </c>
      <c r="C25" s="58" t="s">
        <v>204</v>
      </c>
      <c r="D25" s="58"/>
      <c r="E25" s="58"/>
      <c r="F25" s="58"/>
      <c r="G25" s="58"/>
      <c r="H25" s="58"/>
      <c r="I25" s="58"/>
      <c r="J25" s="58"/>
      <c r="K25" s="58"/>
      <c r="L25" s="58"/>
      <c r="M25" s="58"/>
      <c r="N25" s="58"/>
      <c r="O25" s="58"/>
      <c r="P25" s="58"/>
      <c r="Q25" s="58"/>
      <c r="R25" s="58"/>
      <c r="S25" s="58"/>
      <c r="T25" s="58"/>
      <c r="U25" s="58"/>
      <c r="V25" s="58"/>
      <c r="W25" s="58"/>
      <c r="X25" s="5"/>
      <c r="Y25" s="184"/>
      <c r="Z25" s="185"/>
      <c r="AA25" s="180"/>
      <c r="AB25" s="207"/>
      <c r="AC25" s="208"/>
      <c r="AD25" s="212"/>
      <c r="AE25" s="213"/>
      <c r="AF25" s="213"/>
      <c r="AG25" s="213"/>
      <c r="AH25" s="213"/>
      <c r="AI25" s="213"/>
      <c r="AJ25" s="213"/>
      <c r="AK25" s="213"/>
      <c r="AL25" s="213"/>
      <c r="AM25" s="213"/>
      <c r="AN25" s="213"/>
      <c r="AO25" s="213"/>
      <c r="AP25" s="213"/>
      <c r="AQ25" s="213"/>
      <c r="AR25" s="213"/>
      <c r="AS25" s="213"/>
      <c r="AT25" s="214"/>
      <c r="AU25" s="64"/>
      <c r="AV25" s="224"/>
      <c r="AW25" s="225"/>
      <c r="AX25" s="225"/>
      <c r="AY25" s="225"/>
      <c r="AZ25" s="225"/>
      <c r="BA25" s="225"/>
      <c r="BB25" s="225"/>
      <c r="BC25" s="225"/>
      <c r="BD25" s="226"/>
    </row>
    <row r="26" spans="1:57" ht="20.25" thickBot="1">
      <c r="A26" s="58"/>
      <c r="B26" s="58"/>
      <c r="C26" s="63">
        <v>1</v>
      </c>
      <c r="D26" s="177"/>
      <c r="E26" s="177"/>
      <c r="F26" s="177"/>
      <c r="G26" s="177"/>
      <c r="H26" s="177"/>
      <c r="I26" s="177"/>
      <c r="J26" s="63">
        <v>2</v>
      </c>
      <c r="K26" s="177"/>
      <c r="L26" s="177"/>
      <c r="M26" s="177"/>
      <c r="N26" s="177"/>
      <c r="O26" s="177"/>
      <c r="P26" s="177"/>
      <c r="Q26" s="63">
        <v>3</v>
      </c>
      <c r="R26" s="177"/>
      <c r="S26" s="177"/>
      <c r="T26" s="177"/>
      <c r="U26" s="177"/>
      <c r="V26" s="177"/>
      <c r="W26" s="177"/>
      <c r="X26" s="5"/>
      <c r="Y26" s="182"/>
      <c r="Z26" s="183"/>
      <c r="AA26" s="181" t="s">
        <v>110</v>
      </c>
      <c r="AB26" s="205">
        <v>20</v>
      </c>
      <c r="AC26" s="206"/>
      <c r="AD26" s="218" t="s">
        <v>112</v>
      </c>
      <c r="AE26" s="219"/>
      <c r="AF26" s="219"/>
      <c r="AG26" s="219"/>
      <c r="AH26" s="219"/>
      <c r="AI26" s="219"/>
      <c r="AJ26" s="219"/>
      <c r="AK26" s="219"/>
      <c r="AL26" s="219"/>
      <c r="AM26" s="219"/>
      <c r="AN26" s="219"/>
      <c r="AO26" s="219"/>
      <c r="AP26" s="219"/>
      <c r="AQ26" s="219"/>
      <c r="AR26" s="219"/>
      <c r="AS26" s="219"/>
      <c r="AT26" s="220"/>
      <c r="AU26" s="64"/>
      <c r="AV26" s="69"/>
      <c r="AW26" s="69"/>
      <c r="AX26" s="69"/>
      <c r="AY26" s="69"/>
      <c r="AZ26" s="69"/>
      <c r="BA26" s="69"/>
      <c r="BB26" s="69"/>
      <c r="BC26" s="69"/>
      <c r="BD26" s="69"/>
    </row>
    <row r="27" spans="1:57" ht="20.25" thickBot="1">
      <c r="A27" s="58"/>
      <c r="B27" s="58"/>
      <c r="C27" s="63">
        <v>4</v>
      </c>
      <c r="D27" s="177"/>
      <c r="E27" s="177"/>
      <c r="F27" s="177"/>
      <c r="G27" s="177"/>
      <c r="H27" s="177"/>
      <c r="I27" s="177"/>
      <c r="J27" s="63">
        <v>5</v>
      </c>
      <c r="K27" s="177"/>
      <c r="L27" s="177"/>
      <c r="M27" s="177"/>
      <c r="N27" s="177"/>
      <c r="O27" s="177"/>
      <c r="P27" s="177"/>
      <c r="Q27" s="63">
        <v>6</v>
      </c>
      <c r="R27" s="177"/>
      <c r="S27" s="177"/>
      <c r="T27" s="177"/>
      <c r="U27" s="177"/>
      <c r="V27" s="177"/>
      <c r="W27" s="177"/>
      <c r="X27" s="5"/>
      <c r="Y27" s="184"/>
      <c r="Z27" s="185"/>
      <c r="AA27" s="180"/>
      <c r="AB27" s="207"/>
      <c r="AC27" s="208"/>
      <c r="AD27" s="212"/>
      <c r="AE27" s="213"/>
      <c r="AF27" s="213"/>
      <c r="AG27" s="213"/>
      <c r="AH27" s="213"/>
      <c r="AI27" s="213"/>
      <c r="AJ27" s="213"/>
      <c r="AK27" s="213"/>
      <c r="AL27" s="213"/>
      <c r="AM27" s="213"/>
      <c r="AN27" s="213"/>
      <c r="AO27" s="213"/>
      <c r="AP27" s="213"/>
      <c r="AQ27" s="213"/>
      <c r="AR27" s="213"/>
      <c r="AS27" s="213"/>
      <c r="AT27" s="214"/>
      <c r="AU27" s="64"/>
      <c r="AV27" s="215" t="s">
        <v>101</v>
      </c>
      <c r="AW27" s="216"/>
      <c r="AX27" s="216"/>
      <c r="AY27" s="216"/>
      <c r="AZ27" s="216"/>
      <c r="BA27" s="216"/>
      <c r="BB27" s="216"/>
      <c r="BC27" s="216"/>
      <c r="BD27" s="217"/>
    </row>
    <row r="28" spans="1:57" ht="20.25" customHeight="1" thickTop="1">
      <c r="A28" s="58"/>
      <c r="B28" s="58"/>
      <c r="C28" s="63">
        <v>7</v>
      </c>
      <c r="D28" s="177"/>
      <c r="E28" s="177"/>
      <c r="F28" s="177"/>
      <c r="G28" s="177"/>
      <c r="H28" s="177"/>
      <c r="I28" s="177"/>
      <c r="J28" s="63">
        <v>8</v>
      </c>
      <c r="K28" s="177"/>
      <c r="L28" s="177"/>
      <c r="M28" s="177"/>
      <c r="N28" s="177"/>
      <c r="O28" s="177"/>
      <c r="P28" s="177"/>
      <c r="Q28" s="63">
        <v>9</v>
      </c>
      <c r="R28" s="177"/>
      <c r="S28" s="177"/>
      <c r="T28" s="177"/>
      <c r="U28" s="177"/>
      <c r="V28" s="177"/>
      <c r="W28" s="177"/>
      <c r="X28" s="5"/>
      <c r="Y28" s="182"/>
      <c r="Z28" s="183"/>
      <c r="AA28" s="181" t="s">
        <v>110</v>
      </c>
      <c r="AB28" s="205">
        <v>20</v>
      </c>
      <c r="AC28" s="206"/>
      <c r="AD28" s="218" t="s">
        <v>113</v>
      </c>
      <c r="AE28" s="219"/>
      <c r="AF28" s="219"/>
      <c r="AG28" s="219"/>
      <c r="AH28" s="219"/>
      <c r="AI28" s="219"/>
      <c r="AJ28" s="219"/>
      <c r="AK28" s="219"/>
      <c r="AL28" s="219"/>
      <c r="AM28" s="219"/>
      <c r="AN28" s="219"/>
      <c r="AO28" s="219"/>
      <c r="AP28" s="219"/>
      <c r="AQ28" s="219"/>
      <c r="AR28" s="219"/>
      <c r="AS28" s="219"/>
      <c r="AT28" s="220"/>
      <c r="AU28" s="64"/>
      <c r="AV28" s="70" t="s">
        <v>102</v>
      </c>
      <c r="AW28" s="230" t="s">
        <v>273</v>
      </c>
      <c r="AX28" s="230"/>
      <c r="AY28" s="230"/>
      <c r="AZ28" s="230"/>
      <c r="BA28" s="230"/>
      <c r="BB28" s="230"/>
      <c r="BC28" s="230"/>
      <c r="BD28" s="231"/>
    </row>
    <row r="29" spans="1:57">
      <c r="A29" s="58"/>
      <c r="B29" s="58"/>
      <c r="C29" s="63">
        <v>10</v>
      </c>
      <c r="D29" s="177"/>
      <c r="E29" s="177"/>
      <c r="F29" s="177"/>
      <c r="G29" s="177"/>
      <c r="H29" s="177"/>
      <c r="I29" s="177"/>
      <c r="J29" s="63">
        <v>11</v>
      </c>
      <c r="K29" s="177"/>
      <c r="L29" s="177"/>
      <c r="M29" s="177"/>
      <c r="N29" s="177"/>
      <c r="O29" s="177"/>
      <c r="P29" s="177"/>
      <c r="Q29" s="63">
        <v>12</v>
      </c>
      <c r="R29" s="177"/>
      <c r="S29" s="177"/>
      <c r="T29" s="177"/>
      <c r="U29" s="177"/>
      <c r="V29" s="177"/>
      <c r="W29" s="177"/>
      <c r="X29" s="5"/>
      <c r="Y29" s="184"/>
      <c r="Z29" s="185"/>
      <c r="AA29" s="180"/>
      <c r="AB29" s="207"/>
      <c r="AC29" s="208"/>
      <c r="AD29" s="212"/>
      <c r="AE29" s="213"/>
      <c r="AF29" s="213"/>
      <c r="AG29" s="213"/>
      <c r="AH29" s="213"/>
      <c r="AI29" s="213"/>
      <c r="AJ29" s="213"/>
      <c r="AK29" s="213"/>
      <c r="AL29" s="213"/>
      <c r="AM29" s="213"/>
      <c r="AN29" s="213"/>
      <c r="AO29" s="213"/>
      <c r="AP29" s="213"/>
      <c r="AQ29" s="213"/>
      <c r="AR29" s="213"/>
      <c r="AS29" s="213"/>
      <c r="AT29" s="214"/>
      <c r="AU29" s="64"/>
      <c r="AV29" s="71"/>
      <c r="AW29" s="232"/>
      <c r="AX29" s="232"/>
      <c r="AY29" s="232"/>
      <c r="AZ29" s="232"/>
      <c r="BA29" s="232"/>
      <c r="BB29" s="232"/>
      <c r="BC29" s="232"/>
      <c r="BD29" s="233"/>
    </row>
    <row r="30" spans="1:57">
      <c r="A30" s="58"/>
      <c r="B30" s="58"/>
      <c r="C30" s="63">
        <v>13</v>
      </c>
      <c r="D30" s="177"/>
      <c r="E30" s="177"/>
      <c r="F30" s="177"/>
      <c r="G30" s="177"/>
      <c r="H30" s="177"/>
      <c r="I30" s="177"/>
      <c r="J30" s="63">
        <v>14</v>
      </c>
      <c r="K30" s="177"/>
      <c r="L30" s="177"/>
      <c r="M30" s="177"/>
      <c r="N30" s="177"/>
      <c r="O30" s="177"/>
      <c r="P30" s="177"/>
      <c r="Q30" s="63">
        <v>15</v>
      </c>
      <c r="R30" s="177"/>
      <c r="S30" s="177"/>
      <c r="T30" s="177"/>
      <c r="U30" s="177"/>
      <c r="V30" s="177"/>
      <c r="W30" s="177"/>
      <c r="X30" s="5"/>
      <c r="Y30" s="182"/>
      <c r="Z30" s="183"/>
      <c r="AA30" s="181" t="s">
        <v>110</v>
      </c>
      <c r="AB30" s="205">
        <v>10</v>
      </c>
      <c r="AC30" s="206"/>
      <c r="AD30" s="218" t="s">
        <v>103</v>
      </c>
      <c r="AE30" s="219"/>
      <c r="AF30" s="219"/>
      <c r="AG30" s="219"/>
      <c r="AH30" s="219"/>
      <c r="AI30" s="219"/>
      <c r="AJ30" s="219"/>
      <c r="AK30" s="219"/>
      <c r="AL30" s="219"/>
      <c r="AM30" s="219"/>
      <c r="AN30" s="219"/>
      <c r="AO30" s="219"/>
      <c r="AP30" s="219"/>
      <c r="AQ30" s="219"/>
      <c r="AR30" s="219"/>
      <c r="AS30" s="219"/>
      <c r="AT30" s="220"/>
      <c r="AU30" s="64"/>
      <c r="AV30" s="70" t="s">
        <v>102</v>
      </c>
      <c r="AW30" s="234" t="s">
        <v>274</v>
      </c>
      <c r="AX30" s="234"/>
      <c r="AY30" s="234"/>
      <c r="AZ30" s="234"/>
      <c r="BA30" s="234"/>
      <c r="BB30" s="234"/>
      <c r="BC30" s="234"/>
      <c r="BD30" s="235"/>
    </row>
    <row r="31" spans="1:57">
      <c r="A31" s="58"/>
      <c r="B31" s="58"/>
      <c r="C31" s="63">
        <v>16</v>
      </c>
      <c r="D31" s="177"/>
      <c r="E31" s="177"/>
      <c r="F31" s="177"/>
      <c r="G31" s="177"/>
      <c r="H31" s="177"/>
      <c r="I31" s="177"/>
      <c r="J31" s="63">
        <v>17</v>
      </c>
      <c r="K31" s="177"/>
      <c r="L31" s="177"/>
      <c r="M31" s="177"/>
      <c r="N31" s="177"/>
      <c r="O31" s="177"/>
      <c r="P31" s="177"/>
      <c r="Q31" s="63">
        <v>18</v>
      </c>
      <c r="R31" s="177"/>
      <c r="S31" s="177"/>
      <c r="T31" s="177"/>
      <c r="U31" s="177"/>
      <c r="V31" s="177"/>
      <c r="W31" s="177"/>
      <c r="X31" s="5"/>
      <c r="Y31" s="227"/>
      <c r="Z31" s="228"/>
      <c r="AA31" s="180"/>
      <c r="AB31" s="258"/>
      <c r="AC31" s="259"/>
      <c r="AD31" s="209"/>
      <c r="AE31" s="210"/>
      <c r="AF31" s="210"/>
      <c r="AG31" s="210"/>
      <c r="AH31" s="210"/>
      <c r="AI31" s="210"/>
      <c r="AJ31" s="210"/>
      <c r="AK31" s="210"/>
      <c r="AL31" s="210"/>
      <c r="AM31" s="210"/>
      <c r="AN31" s="210"/>
      <c r="AO31" s="210"/>
      <c r="AP31" s="210"/>
      <c r="AQ31" s="210"/>
      <c r="AR31" s="210"/>
      <c r="AS31" s="210"/>
      <c r="AT31" s="211"/>
      <c r="AU31" s="64"/>
      <c r="AV31" s="169"/>
      <c r="AW31" s="232"/>
      <c r="AX31" s="232"/>
      <c r="AY31" s="232"/>
      <c r="AZ31" s="232"/>
      <c r="BA31" s="232"/>
      <c r="BB31" s="232"/>
      <c r="BC31" s="232"/>
      <c r="BD31" s="233"/>
    </row>
    <row r="32" spans="1:57" ht="20.25" thickBot="1">
      <c r="A32" s="58"/>
      <c r="B32" s="58"/>
      <c r="C32" s="63">
        <v>19</v>
      </c>
      <c r="D32" s="177"/>
      <c r="E32" s="177"/>
      <c r="F32" s="177"/>
      <c r="G32" s="177"/>
      <c r="H32" s="177"/>
      <c r="I32" s="177"/>
      <c r="J32" s="63">
        <v>20</v>
      </c>
      <c r="K32" s="177"/>
      <c r="L32" s="177"/>
      <c r="M32" s="177"/>
      <c r="N32" s="177"/>
      <c r="O32" s="177"/>
      <c r="P32" s="177"/>
      <c r="Q32" s="63">
        <v>21</v>
      </c>
      <c r="R32" s="177"/>
      <c r="S32" s="177"/>
      <c r="T32" s="177"/>
      <c r="U32" s="177"/>
      <c r="V32" s="177"/>
      <c r="W32" s="177"/>
      <c r="X32" s="5"/>
      <c r="Y32" s="182"/>
      <c r="Z32" s="183"/>
      <c r="AA32" s="181" t="s">
        <v>109</v>
      </c>
      <c r="AB32" s="205">
        <v>5</v>
      </c>
      <c r="AC32" s="206"/>
      <c r="AD32" s="218" t="s">
        <v>115</v>
      </c>
      <c r="AE32" s="219"/>
      <c r="AF32" s="219"/>
      <c r="AG32" s="219"/>
      <c r="AH32" s="219"/>
      <c r="AI32" s="219"/>
      <c r="AJ32" s="219"/>
      <c r="AK32" s="219"/>
      <c r="AL32" s="219"/>
      <c r="AM32" s="219"/>
      <c r="AN32" s="219"/>
      <c r="AO32" s="219"/>
      <c r="AP32" s="219"/>
      <c r="AQ32" s="219"/>
      <c r="AR32" s="219"/>
      <c r="AS32" s="219"/>
      <c r="AT32" s="220"/>
      <c r="AU32" s="64"/>
      <c r="AV32" s="72"/>
      <c r="AW32" s="236"/>
      <c r="AX32" s="236"/>
      <c r="AY32" s="236"/>
      <c r="AZ32" s="236"/>
      <c r="BA32" s="236"/>
      <c r="BB32" s="236"/>
      <c r="BC32" s="236"/>
      <c r="BD32" s="237"/>
    </row>
    <row r="33" spans="1:57" ht="20.25" thickBot="1">
      <c r="A33" s="58"/>
      <c r="B33" s="58"/>
      <c r="C33" s="63">
        <v>22</v>
      </c>
      <c r="D33" s="177"/>
      <c r="E33" s="177"/>
      <c r="F33" s="177"/>
      <c r="G33" s="177"/>
      <c r="H33" s="177"/>
      <c r="I33" s="177"/>
      <c r="J33" s="63">
        <v>23</v>
      </c>
      <c r="K33" s="177"/>
      <c r="L33" s="177"/>
      <c r="M33" s="177"/>
      <c r="N33" s="177"/>
      <c r="O33" s="177"/>
      <c r="P33" s="177"/>
      <c r="Q33" s="63">
        <v>24</v>
      </c>
      <c r="R33" s="177"/>
      <c r="S33" s="177"/>
      <c r="T33" s="177"/>
      <c r="U33" s="177"/>
      <c r="V33" s="177"/>
      <c r="W33" s="177"/>
      <c r="X33" s="5"/>
      <c r="Y33" s="227"/>
      <c r="Z33" s="228"/>
      <c r="AA33" s="229"/>
      <c r="AB33" s="258"/>
      <c r="AC33" s="259"/>
      <c r="AD33" s="209"/>
      <c r="AE33" s="210"/>
      <c r="AF33" s="210"/>
      <c r="AG33" s="210"/>
      <c r="AH33" s="210"/>
      <c r="AI33" s="210"/>
      <c r="AJ33" s="210"/>
      <c r="AK33" s="210"/>
      <c r="AL33" s="210"/>
      <c r="AM33" s="210"/>
      <c r="AN33" s="210"/>
      <c r="AO33" s="210"/>
      <c r="AP33" s="210"/>
      <c r="AQ33" s="210"/>
      <c r="AR33" s="210"/>
      <c r="AS33" s="210"/>
      <c r="AT33" s="211"/>
      <c r="AU33" s="64"/>
      <c r="AV33" s="69"/>
      <c r="AW33" s="69"/>
      <c r="AX33" s="69"/>
      <c r="AY33" s="69"/>
      <c r="AZ33" s="69"/>
      <c r="BA33" s="69"/>
      <c r="BB33" s="69"/>
      <c r="BC33" s="69"/>
      <c r="BD33" s="69"/>
    </row>
    <row r="34" spans="1:57" ht="20.25" thickBot="1">
      <c r="A34" s="58"/>
      <c r="B34" s="58"/>
      <c r="D34" s="58"/>
      <c r="E34" s="58"/>
      <c r="F34" s="58"/>
      <c r="G34" s="58"/>
      <c r="H34" s="58"/>
      <c r="I34" s="58"/>
      <c r="J34" s="58"/>
      <c r="K34" s="58"/>
      <c r="L34" s="58"/>
      <c r="M34" s="58"/>
      <c r="N34" s="58"/>
      <c r="O34" s="58"/>
      <c r="P34" s="58"/>
      <c r="Q34" s="58"/>
      <c r="R34" s="58"/>
      <c r="S34" s="58"/>
      <c r="T34" s="58"/>
      <c r="U34" s="58"/>
      <c r="V34" s="58"/>
      <c r="W34" s="58"/>
      <c r="X34" s="5"/>
      <c r="Y34" s="260" t="s">
        <v>129</v>
      </c>
      <c r="Z34" s="261"/>
      <c r="AA34" s="261"/>
      <c r="AB34" s="261"/>
      <c r="AC34" s="261"/>
      <c r="AD34" s="261"/>
      <c r="AE34" s="261"/>
      <c r="AF34" s="261"/>
      <c r="AG34" s="261"/>
      <c r="AH34" s="261"/>
      <c r="AI34" s="261"/>
      <c r="AJ34" s="261"/>
      <c r="AK34" s="261"/>
      <c r="AL34" s="261"/>
      <c r="AM34" s="261"/>
      <c r="AN34" s="261"/>
      <c r="AO34" s="261"/>
      <c r="AP34" s="261"/>
      <c r="AQ34" s="261"/>
      <c r="AR34" s="261"/>
      <c r="AS34" s="261"/>
      <c r="AT34" s="262"/>
      <c r="AU34" s="64"/>
      <c r="AV34" s="215" t="s">
        <v>104</v>
      </c>
      <c r="AW34" s="216"/>
      <c r="AX34" s="216"/>
      <c r="AY34" s="216"/>
      <c r="AZ34" s="216"/>
      <c r="BA34" s="216"/>
      <c r="BB34" s="216"/>
      <c r="BC34" s="216"/>
      <c r="BD34" s="217"/>
    </row>
    <row r="35" spans="1:57" ht="20.25" customHeight="1" thickTop="1">
      <c r="A35" s="58"/>
      <c r="B35" s="74" t="s">
        <v>125</v>
      </c>
      <c r="C35" s="58" t="s">
        <v>187</v>
      </c>
      <c r="D35" s="58"/>
      <c r="E35" s="58"/>
      <c r="F35" s="58"/>
      <c r="G35" s="58"/>
      <c r="H35" s="58"/>
      <c r="I35" s="58"/>
      <c r="J35" s="58"/>
      <c r="K35" s="58"/>
      <c r="L35" s="58"/>
      <c r="M35" s="58"/>
      <c r="N35" s="58"/>
      <c r="O35" s="58"/>
      <c r="P35" s="58"/>
      <c r="Q35" s="58"/>
      <c r="R35" s="58"/>
      <c r="S35" s="58"/>
      <c r="T35" s="58"/>
      <c r="U35" s="58"/>
      <c r="V35" s="58"/>
      <c r="W35" s="58"/>
      <c r="X35" s="5"/>
      <c r="Y35" s="263"/>
      <c r="Z35" s="264"/>
      <c r="AA35" s="264"/>
      <c r="AB35" s="264"/>
      <c r="AC35" s="264"/>
      <c r="AD35" s="264"/>
      <c r="AE35" s="264"/>
      <c r="AF35" s="264"/>
      <c r="AG35" s="264"/>
      <c r="AH35" s="264"/>
      <c r="AI35" s="264"/>
      <c r="AJ35" s="264"/>
      <c r="AK35" s="264"/>
      <c r="AL35" s="264"/>
      <c r="AM35" s="264"/>
      <c r="AN35" s="264"/>
      <c r="AO35" s="264"/>
      <c r="AP35" s="264"/>
      <c r="AQ35" s="264"/>
      <c r="AR35" s="264"/>
      <c r="AS35" s="264"/>
      <c r="AT35" s="265"/>
      <c r="AU35" s="64"/>
      <c r="AV35" s="252" t="s">
        <v>105</v>
      </c>
      <c r="AW35" s="253"/>
      <c r="AX35" s="253"/>
      <c r="AY35" s="253"/>
      <c r="AZ35" s="253"/>
      <c r="BA35" s="253"/>
      <c r="BB35" s="253"/>
      <c r="BC35" s="253"/>
      <c r="BD35" s="254"/>
    </row>
    <row r="36" spans="1:57" ht="19.5" customHeight="1">
      <c r="A36" s="58"/>
      <c r="B36" s="58"/>
      <c r="C36" s="58"/>
      <c r="D36" s="58"/>
      <c r="E36" s="58"/>
      <c r="F36" s="58"/>
      <c r="G36" s="58"/>
      <c r="H36" s="58"/>
      <c r="I36" s="58"/>
      <c r="J36" s="58"/>
      <c r="K36" s="58"/>
      <c r="L36" s="58"/>
      <c r="M36" s="58"/>
      <c r="N36" s="58"/>
      <c r="O36" s="58"/>
      <c r="P36" s="58"/>
      <c r="Q36" s="58"/>
      <c r="R36" s="58"/>
      <c r="S36" s="58"/>
      <c r="T36" s="58"/>
      <c r="U36" s="58"/>
      <c r="V36" s="58"/>
      <c r="W36" s="58"/>
      <c r="X36" s="5"/>
      <c r="Y36" s="263"/>
      <c r="Z36" s="264"/>
      <c r="AA36" s="264"/>
      <c r="AB36" s="264"/>
      <c r="AC36" s="264"/>
      <c r="AD36" s="264"/>
      <c r="AE36" s="264"/>
      <c r="AF36" s="264"/>
      <c r="AG36" s="264"/>
      <c r="AH36" s="264"/>
      <c r="AI36" s="264"/>
      <c r="AJ36" s="264"/>
      <c r="AK36" s="264"/>
      <c r="AL36" s="264"/>
      <c r="AM36" s="264"/>
      <c r="AN36" s="264"/>
      <c r="AO36" s="264"/>
      <c r="AP36" s="264"/>
      <c r="AQ36" s="264"/>
      <c r="AR36" s="264"/>
      <c r="AS36" s="264"/>
      <c r="AT36" s="265"/>
      <c r="AU36" s="64"/>
      <c r="AV36" s="252" t="s">
        <v>106</v>
      </c>
      <c r="AW36" s="253"/>
      <c r="AX36" s="253"/>
      <c r="AY36" s="253"/>
      <c r="AZ36" s="253"/>
      <c r="BA36" s="253"/>
      <c r="BB36" s="253"/>
      <c r="BC36" s="253"/>
      <c r="BD36" s="254"/>
    </row>
    <row r="37" spans="1:57" ht="20.25" thickBot="1">
      <c r="A37" s="58"/>
      <c r="B37" s="74" t="s">
        <v>125</v>
      </c>
      <c r="C37" s="102" t="s">
        <v>191</v>
      </c>
      <c r="D37" s="58"/>
      <c r="E37" s="58"/>
      <c r="F37" s="58"/>
      <c r="G37" s="58"/>
      <c r="H37" s="58"/>
      <c r="I37" s="58"/>
      <c r="J37" s="58"/>
      <c r="K37" s="58" t="s">
        <v>192</v>
      </c>
      <c r="L37" s="58"/>
      <c r="M37" s="58"/>
      <c r="N37" s="58"/>
      <c r="O37" s="58"/>
      <c r="P37" s="58"/>
      <c r="Q37" s="58"/>
      <c r="R37" s="58"/>
      <c r="S37" s="58"/>
      <c r="T37" s="58"/>
      <c r="U37" s="58"/>
      <c r="V37" s="58"/>
      <c r="W37" s="58"/>
      <c r="X37" s="5"/>
      <c r="Y37" s="266"/>
      <c r="Z37" s="267"/>
      <c r="AA37" s="267"/>
      <c r="AB37" s="267"/>
      <c r="AC37" s="267"/>
      <c r="AD37" s="267"/>
      <c r="AE37" s="267"/>
      <c r="AF37" s="267"/>
      <c r="AG37" s="267"/>
      <c r="AH37" s="267"/>
      <c r="AI37" s="267"/>
      <c r="AJ37" s="267"/>
      <c r="AK37" s="267"/>
      <c r="AL37" s="267"/>
      <c r="AM37" s="267"/>
      <c r="AN37" s="267"/>
      <c r="AO37" s="267"/>
      <c r="AP37" s="267"/>
      <c r="AQ37" s="267"/>
      <c r="AR37" s="267"/>
      <c r="AS37" s="267"/>
      <c r="AT37" s="268"/>
      <c r="AU37" s="64"/>
      <c r="AV37" s="255" t="s">
        <v>107</v>
      </c>
      <c r="AW37" s="256"/>
      <c r="AX37" s="256"/>
      <c r="AY37" s="256"/>
      <c r="AZ37" s="256"/>
      <c r="BA37" s="256"/>
      <c r="BB37" s="256"/>
      <c r="BC37" s="256"/>
      <c r="BD37" s="257"/>
    </row>
    <row r="38" spans="1:57">
      <c r="X38" s="5"/>
      <c r="Y38" s="61"/>
      <c r="Z38" s="61"/>
      <c r="AA38" s="61"/>
      <c r="AB38" s="61"/>
      <c r="AC38" s="61"/>
      <c r="AD38" s="62"/>
      <c r="AE38" s="62"/>
      <c r="AF38" s="62"/>
      <c r="AG38" s="62"/>
      <c r="AH38" s="62"/>
      <c r="AI38" s="62"/>
      <c r="AJ38" s="62"/>
      <c r="AK38" s="62"/>
      <c r="AL38" s="62"/>
      <c r="AM38" s="62"/>
      <c r="AN38" s="62"/>
      <c r="AO38" s="62"/>
      <c r="AP38" s="62"/>
      <c r="AQ38" s="62"/>
      <c r="AR38" s="62"/>
      <c r="AS38" s="62"/>
      <c r="AT38" s="62"/>
      <c r="AU38" s="59"/>
    </row>
    <row r="39" spans="1:57">
      <c r="X39" s="5"/>
      <c r="AU39" s="59"/>
    </row>
    <row r="40" spans="1:57">
      <c r="X40" s="5"/>
      <c r="AU40" s="59"/>
    </row>
    <row r="41" spans="1:57">
      <c r="X41" s="5"/>
      <c r="AU41" s="59"/>
    </row>
    <row r="43" spans="1:57" ht="15.75">
      <c r="BE43" s="1"/>
    </row>
    <row r="44" spans="1:57" ht="15.75">
      <c r="BE44" s="1"/>
    </row>
    <row r="45" spans="1:57" ht="15.75">
      <c r="BE45" s="1"/>
    </row>
    <row r="46" spans="1:57" ht="15.75">
      <c r="BE46" s="1"/>
    </row>
    <row r="47" spans="1:57" ht="15.75">
      <c r="BE47" s="1"/>
    </row>
    <row r="48" spans="1:57" ht="15.75">
      <c r="BE48" s="1"/>
    </row>
    <row r="49" spans="57:57" ht="15.75">
      <c r="BE49" s="1"/>
    </row>
    <row r="50" spans="57:57" ht="15.75">
      <c r="BE50" s="1"/>
    </row>
    <row r="51" spans="57:57" ht="15.75">
      <c r="BE51" s="1"/>
    </row>
    <row r="52" spans="57:57" ht="15.75">
      <c r="BE52" s="1"/>
    </row>
    <row r="53" spans="57:57" ht="15.75">
      <c r="BE53" s="1"/>
    </row>
    <row r="54" spans="57:57" ht="15.75">
      <c r="BE54" s="1"/>
    </row>
    <row r="55" spans="57:57" ht="15.75">
      <c r="BE55" s="1"/>
    </row>
  </sheetData>
  <sheetProtection algorithmName="SHA-512" hashValue="6Bz6IhY6+7FW3rqcYQS5xe5BB4J3+uLoAFv3nKCcAEzAgLaowGs+XwT8vKD0aWMrf5IK8ru12pf4JTpsxR0vVQ==" saltValue="hDwJuOr6CgjsYRXtSF3GTA==" spinCount="100000" sheet="1" selectLockedCells="1"/>
  <mergeCells count="150">
    <mergeCell ref="A1:W2"/>
    <mergeCell ref="Y1:AB1"/>
    <mergeCell ref="AC1:AW2"/>
    <mergeCell ref="Y2:AB2"/>
    <mergeCell ref="AX2:BB2"/>
    <mergeCell ref="BC2:BD2"/>
    <mergeCell ref="AZ4:BA4"/>
    <mergeCell ref="BC4:BD4"/>
    <mergeCell ref="Y5:AB5"/>
    <mergeCell ref="AC5:AG5"/>
    <mergeCell ref="AH5:AP5"/>
    <mergeCell ref="AQ5:AU5"/>
    <mergeCell ref="AV5:BD5"/>
    <mergeCell ref="Y4:AB4"/>
    <mergeCell ref="AC4:AG4"/>
    <mergeCell ref="AH4:AL4"/>
    <mergeCell ref="AM4:AP4"/>
    <mergeCell ref="AQ4:AU4"/>
    <mergeCell ref="AV4:AY4"/>
    <mergeCell ref="AV18:AY18"/>
    <mergeCell ref="AZ18:BD18"/>
    <mergeCell ref="Y19:AC19"/>
    <mergeCell ref="AD19:AT19"/>
    <mergeCell ref="AV19:AY19"/>
    <mergeCell ref="AZ19:BD19"/>
    <mergeCell ref="Y12:AB16"/>
    <mergeCell ref="AC12:AG12"/>
    <mergeCell ref="AH12:BD12"/>
    <mergeCell ref="AC13:BD13"/>
    <mergeCell ref="AC14:BD14"/>
    <mergeCell ref="AC15:BD15"/>
    <mergeCell ref="AC16:BD16"/>
    <mergeCell ref="AV20:AY20"/>
    <mergeCell ref="AZ20:BD20"/>
    <mergeCell ref="AV21:AY21"/>
    <mergeCell ref="AZ21:BD21"/>
    <mergeCell ref="AB20:AC21"/>
    <mergeCell ref="AV34:BD34"/>
    <mergeCell ref="AV35:BD35"/>
    <mergeCell ref="AV36:BD36"/>
    <mergeCell ref="AV37:BD37"/>
    <mergeCell ref="AD30:AT31"/>
    <mergeCell ref="AB30:AC31"/>
    <mergeCell ref="AD28:AT29"/>
    <mergeCell ref="AB32:AC33"/>
    <mergeCell ref="Y34:AT37"/>
    <mergeCell ref="AB28:AC29"/>
    <mergeCell ref="Y28:Z29"/>
    <mergeCell ref="AA28:AA29"/>
    <mergeCell ref="AD32:AT33"/>
    <mergeCell ref="AD26:AT27"/>
    <mergeCell ref="AV27:BD27"/>
    <mergeCell ref="AD22:AT23"/>
    <mergeCell ref="AV23:BD23"/>
    <mergeCell ref="AD24:AT25"/>
    <mergeCell ref="AV24:BD24"/>
    <mergeCell ref="AV25:BD25"/>
    <mergeCell ref="AB22:AC23"/>
    <mergeCell ref="Y32:Z33"/>
    <mergeCell ref="AA32:AA33"/>
    <mergeCell ref="Y30:Z31"/>
    <mergeCell ref="AA30:AA31"/>
    <mergeCell ref="AW28:BD29"/>
    <mergeCell ref="AW30:BD32"/>
    <mergeCell ref="AA20:AA21"/>
    <mergeCell ref="AA22:AA23"/>
    <mergeCell ref="Y24:Z25"/>
    <mergeCell ref="AA24:AA25"/>
    <mergeCell ref="Y26:Z27"/>
    <mergeCell ref="AA26:AA27"/>
    <mergeCell ref="AC7:AI7"/>
    <mergeCell ref="Y22:Z23"/>
    <mergeCell ref="Y20:Z21"/>
    <mergeCell ref="Y18:AT18"/>
    <mergeCell ref="Y8:AB9"/>
    <mergeCell ref="AC8:BD9"/>
    <mergeCell ref="Y10:AB11"/>
    <mergeCell ref="AC10:AG10"/>
    <mergeCell ref="AH10:BD10"/>
    <mergeCell ref="AC11:AG11"/>
    <mergeCell ref="AH11:BD11"/>
    <mergeCell ref="Y6:AB7"/>
    <mergeCell ref="AC6:AI6"/>
    <mergeCell ref="AJ6:AP6"/>
    <mergeCell ref="AJ7:AP7"/>
    <mergeCell ref="AB24:AC25"/>
    <mergeCell ref="AB26:AC27"/>
    <mergeCell ref="AD20:AT21"/>
    <mergeCell ref="H26:I26"/>
    <mergeCell ref="D26:G26"/>
    <mergeCell ref="K26:N26"/>
    <mergeCell ref="O26:P26"/>
    <mergeCell ref="R26:U26"/>
    <mergeCell ref="V26:W26"/>
    <mergeCell ref="G18:U18"/>
    <mergeCell ref="G19:U19"/>
    <mergeCell ref="G22:K22"/>
    <mergeCell ref="Q22:U22"/>
    <mergeCell ref="G23:K23"/>
    <mergeCell ref="Q23:U23"/>
    <mergeCell ref="D28:G28"/>
    <mergeCell ref="H28:I28"/>
    <mergeCell ref="K28:N28"/>
    <mergeCell ref="O28:P28"/>
    <mergeCell ref="R28:U28"/>
    <mergeCell ref="V28:W28"/>
    <mergeCell ref="D27:G27"/>
    <mergeCell ref="H27:I27"/>
    <mergeCell ref="K27:N27"/>
    <mergeCell ref="O27:P27"/>
    <mergeCell ref="R27:U27"/>
    <mergeCell ref="V27:W27"/>
    <mergeCell ref="R31:U31"/>
    <mergeCell ref="V31:W31"/>
    <mergeCell ref="D30:G30"/>
    <mergeCell ref="H30:I30"/>
    <mergeCell ref="K30:N30"/>
    <mergeCell ref="O30:P30"/>
    <mergeCell ref="R30:U30"/>
    <mergeCell ref="V30:W30"/>
    <mergeCell ref="D29:G29"/>
    <mergeCell ref="H29:I29"/>
    <mergeCell ref="K29:N29"/>
    <mergeCell ref="O29:P29"/>
    <mergeCell ref="R29:U29"/>
    <mergeCell ref="V29:W29"/>
    <mergeCell ref="G14:K14"/>
    <mergeCell ref="Q14:U14"/>
    <mergeCell ref="G15:K15"/>
    <mergeCell ref="Q15:U15"/>
    <mergeCell ref="AY7:BD7"/>
    <mergeCell ref="AY6:BD6"/>
    <mergeCell ref="AQ7:AX7"/>
    <mergeCell ref="AQ6:AX6"/>
    <mergeCell ref="D33:G33"/>
    <mergeCell ref="H33:I33"/>
    <mergeCell ref="K33:N33"/>
    <mergeCell ref="O33:P33"/>
    <mergeCell ref="R33:U33"/>
    <mergeCell ref="V33:W33"/>
    <mergeCell ref="D32:G32"/>
    <mergeCell ref="H32:I32"/>
    <mergeCell ref="K32:N32"/>
    <mergeCell ref="O32:P32"/>
    <mergeCell ref="R32:U32"/>
    <mergeCell ref="V32:W32"/>
    <mergeCell ref="D31:G31"/>
    <mergeCell ref="H31:I31"/>
    <mergeCell ref="K31:N31"/>
    <mergeCell ref="O31:P31"/>
  </mergeCells>
  <phoneticPr fontId="1"/>
  <dataValidations count="1">
    <dataValidation type="list" errorStyle="warning" imeMode="on" allowBlank="1" showErrorMessage="1" sqref="H26:I33 O26:P33 V26:W33" xr:uid="{00000000-0002-0000-0000-000000000000}">
      <formula1>"　,2A,2B,4A,4B,　,1部,　,"</formula1>
    </dataValidation>
  </dataValidations>
  <hyperlinks>
    <hyperlink ref="AV37" r:id="rId1" xr:uid="{00000000-0004-0000-0000-000000000000}"/>
    <hyperlink ref="C37" r:id="rId2" xr:uid="{00000000-0004-0000-0000-000001000000}"/>
  </hyperlinks>
  <printOptions horizontalCentered="1"/>
  <pageMargins left="0.59055118110236227" right="0.39370078740157483" top="0.59055118110236227" bottom="0.59055118110236227" header="0.39370078740157483" footer="0.39370078740157483"/>
  <pageSetup paperSize="9" orientation="portrait" errors="dash" r:id="rId3"/>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希望調査一覧表!$A$2:$A$62</xm:f>
          </x14:formula1>
          <xm:sqref>G14:K15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V47"/>
  <sheetViews>
    <sheetView showGridLines="0" showRowColHeaders="0" view="pageBreakPreview" zoomScaleNormal="100" zoomScaleSheetLayoutView="100" workbookViewId="0">
      <selection activeCell="Z10" sqref="Z10:AF10"/>
    </sheetView>
  </sheetViews>
  <sheetFormatPr defaultColWidth="9" defaultRowHeight="19.5"/>
  <cols>
    <col min="1" max="1" width="3.625" style="5" customWidth="1"/>
    <col min="2" max="53" width="3.625" style="1" customWidth="1"/>
    <col min="54" max="16384" width="9" style="1"/>
  </cols>
  <sheetData>
    <row r="1" spans="1:48" s="60" customFormat="1" ht="8.25">
      <c r="B1" s="317" t="s">
        <v>317</v>
      </c>
      <c r="C1" s="317"/>
      <c r="D1" s="317"/>
      <c r="E1" s="317"/>
      <c r="F1" s="317"/>
      <c r="G1" s="317"/>
      <c r="H1" s="317"/>
      <c r="I1" s="317"/>
      <c r="J1" s="317"/>
      <c r="K1" s="317"/>
      <c r="L1" s="317"/>
      <c r="M1" s="317"/>
      <c r="N1" s="317"/>
      <c r="O1" s="317"/>
      <c r="P1" s="317"/>
      <c r="Q1" s="317"/>
      <c r="R1" s="317"/>
      <c r="S1" s="317"/>
      <c r="T1" s="317"/>
      <c r="U1" s="317"/>
      <c r="V1" s="317"/>
      <c r="Y1" s="317" t="s">
        <v>318</v>
      </c>
      <c r="Z1" s="317"/>
      <c r="AA1" s="317"/>
      <c r="AB1" s="317"/>
      <c r="AC1" s="317"/>
      <c r="AD1" s="317"/>
      <c r="AE1" s="317"/>
      <c r="AF1" s="317"/>
      <c r="AG1" s="317"/>
      <c r="AH1" s="317"/>
      <c r="AI1" s="317"/>
      <c r="AJ1" s="317"/>
      <c r="AK1" s="317"/>
      <c r="AL1" s="317"/>
      <c r="AM1" s="317"/>
      <c r="AN1" s="317"/>
      <c r="AO1" s="317"/>
      <c r="AP1" s="317"/>
      <c r="AQ1" s="317"/>
      <c r="AR1" s="317"/>
      <c r="AS1" s="317"/>
    </row>
    <row r="2" spans="1:48">
      <c r="B2" s="317"/>
      <c r="C2" s="317"/>
      <c r="D2" s="317"/>
      <c r="E2" s="317"/>
      <c r="F2" s="317"/>
      <c r="G2" s="317"/>
      <c r="H2" s="317"/>
      <c r="I2" s="317"/>
      <c r="J2" s="317"/>
      <c r="K2" s="317"/>
      <c r="L2" s="317"/>
      <c r="M2" s="317"/>
      <c r="N2" s="317"/>
      <c r="O2" s="317"/>
      <c r="P2" s="317"/>
      <c r="Q2" s="317"/>
      <c r="R2" s="317"/>
      <c r="S2" s="317"/>
      <c r="T2" s="317"/>
      <c r="U2" s="317"/>
      <c r="V2" s="317"/>
      <c r="Y2" s="317"/>
      <c r="Z2" s="317"/>
      <c r="AA2" s="317"/>
      <c r="AB2" s="317"/>
      <c r="AC2" s="317"/>
      <c r="AD2" s="317"/>
      <c r="AE2" s="317"/>
      <c r="AF2" s="317"/>
      <c r="AG2" s="317"/>
      <c r="AH2" s="317"/>
      <c r="AI2" s="317"/>
      <c r="AJ2" s="317"/>
      <c r="AK2" s="317"/>
      <c r="AL2" s="317"/>
      <c r="AM2" s="317"/>
      <c r="AN2" s="317"/>
      <c r="AO2" s="317"/>
      <c r="AP2" s="317"/>
      <c r="AQ2" s="317"/>
      <c r="AR2" s="317"/>
      <c r="AS2" s="317"/>
    </row>
    <row r="3" spans="1:48" s="60" customFormat="1" ht="8.25"/>
    <row r="4" spans="1:48">
      <c r="B4" s="1" t="s">
        <v>217</v>
      </c>
      <c r="V4" s="168"/>
    </row>
    <row r="5" spans="1:48">
      <c r="B5" s="167"/>
      <c r="V5" s="166" t="s">
        <v>259</v>
      </c>
      <c r="Y5" s="1" t="s">
        <v>319</v>
      </c>
    </row>
    <row r="6" spans="1:48" s="60" customFormat="1" ht="8.25"/>
    <row r="7" spans="1:48">
      <c r="C7" s="165" t="s">
        <v>280</v>
      </c>
      <c r="Y7" s="1" t="s">
        <v>320</v>
      </c>
      <c r="Z7" s="60"/>
      <c r="AA7" s="60"/>
      <c r="AB7" s="60"/>
      <c r="AC7" s="60"/>
      <c r="AD7" s="60"/>
      <c r="AE7" s="60"/>
      <c r="AF7" s="60"/>
      <c r="AG7" s="60"/>
      <c r="AH7" s="60"/>
      <c r="AI7" s="60"/>
      <c r="AJ7" s="60"/>
      <c r="AK7" s="60"/>
      <c r="AL7" s="60"/>
      <c r="AM7" s="60"/>
      <c r="AN7" s="60"/>
      <c r="AO7" s="60"/>
      <c r="AP7" s="60"/>
      <c r="AQ7" s="60"/>
      <c r="AR7" s="60"/>
      <c r="AS7" s="60"/>
      <c r="AT7" s="60"/>
      <c r="AU7" s="60"/>
      <c r="AV7" s="60"/>
    </row>
    <row r="8" spans="1:48">
      <c r="C8" s="165" t="s">
        <v>281</v>
      </c>
      <c r="Y8" s="57" t="s">
        <v>225</v>
      </c>
      <c r="Z8" s="57" t="s">
        <v>233</v>
      </c>
    </row>
    <row r="9" spans="1:48">
      <c r="C9" s="165" t="s">
        <v>282</v>
      </c>
      <c r="Z9" s="321" t="s">
        <v>219</v>
      </c>
      <c r="AA9" s="322"/>
      <c r="AB9" s="322"/>
      <c r="AC9" s="322"/>
      <c r="AD9" s="322"/>
      <c r="AE9" s="322"/>
      <c r="AF9" s="323"/>
      <c r="AG9" s="324" t="s">
        <v>254</v>
      </c>
      <c r="AH9" s="325"/>
      <c r="AI9" s="326" t="s">
        <v>220</v>
      </c>
      <c r="AJ9" s="326"/>
      <c r="AK9" s="326" t="s">
        <v>221</v>
      </c>
      <c r="AL9" s="326"/>
      <c r="AM9" s="326" t="s">
        <v>222</v>
      </c>
      <c r="AN9" s="326"/>
      <c r="AO9" s="326" t="s">
        <v>223</v>
      </c>
      <c r="AP9" s="326"/>
      <c r="AQ9" s="326" t="s">
        <v>224</v>
      </c>
      <c r="AR9" s="326"/>
      <c r="AS9" s="326"/>
    </row>
    <row r="10" spans="1:48">
      <c r="C10" s="165" t="s">
        <v>283</v>
      </c>
      <c r="Z10" s="330"/>
      <c r="AA10" s="331"/>
      <c r="AB10" s="331"/>
      <c r="AC10" s="331"/>
      <c r="AD10" s="331"/>
      <c r="AE10" s="331"/>
      <c r="AF10" s="332"/>
      <c r="AG10" s="327" t="s">
        <v>255</v>
      </c>
      <c r="AH10" s="328"/>
      <c r="AI10" s="329"/>
      <c r="AJ10" s="329"/>
      <c r="AK10" s="318"/>
      <c r="AL10" s="318"/>
      <c r="AM10" s="318"/>
      <c r="AN10" s="318"/>
      <c r="AO10" s="318"/>
      <c r="AP10" s="318"/>
      <c r="AQ10" s="318"/>
      <c r="AR10" s="318"/>
      <c r="AS10" s="318"/>
    </row>
    <row r="11" spans="1:48">
      <c r="C11" s="165" t="s">
        <v>284</v>
      </c>
      <c r="Y11" s="60"/>
      <c r="Z11" s="60"/>
      <c r="AA11" s="4" t="s">
        <v>226</v>
      </c>
      <c r="AC11" s="4"/>
      <c r="AE11" s="1" t="s">
        <v>241</v>
      </c>
      <c r="AV11" s="60"/>
    </row>
    <row r="12" spans="1:48">
      <c r="C12" s="165" t="s">
        <v>285</v>
      </c>
      <c r="AE12" s="4" t="s">
        <v>230</v>
      </c>
      <c r="AM12" s="4" t="s">
        <v>227</v>
      </c>
    </row>
    <row r="13" spans="1:48" s="60" customFormat="1">
      <c r="A13" s="5"/>
      <c r="B13" s="1"/>
      <c r="C13" s="1" t="s">
        <v>286</v>
      </c>
      <c r="D13" s="1"/>
      <c r="E13" s="1"/>
      <c r="F13" s="1"/>
      <c r="G13" s="1"/>
      <c r="H13" s="1"/>
      <c r="I13" s="1"/>
      <c r="J13" s="1"/>
      <c r="K13" s="1"/>
      <c r="L13" s="1"/>
      <c r="M13" s="1"/>
      <c r="N13" s="1"/>
      <c r="O13" s="1"/>
      <c r="P13" s="1"/>
      <c r="Q13" s="1"/>
      <c r="R13" s="1"/>
      <c r="S13" s="1"/>
      <c r="T13" s="1"/>
      <c r="U13" s="1"/>
      <c r="V13" s="1"/>
      <c r="W13" s="1"/>
      <c r="X13" s="1"/>
      <c r="Y13" s="1"/>
      <c r="AA13" s="4" t="s">
        <v>236</v>
      </c>
      <c r="AB13" s="1"/>
      <c r="AC13" s="1"/>
      <c r="AD13" s="1"/>
      <c r="AE13" s="1" t="s">
        <v>241</v>
      </c>
      <c r="AF13" s="1"/>
      <c r="AG13" s="1"/>
      <c r="AH13" s="1"/>
      <c r="AI13" s="1"/>
      <c r="AJ13" s="1"/>
      <c r="AK13" s="1"/>
      <c r="AL13" s="1"/>
      <c r="AM13" s="1"/>
      <c r="AN13" s="1"/>
      <c r="AO13" s="1"/>
      <c r="AP13" s="1"/>
      <c r="AQ13" s="1"/>
      <c r="AR13" s="1"/>
      <c r="AS13" s="1"/>
      <c r="AT13" s="1"/>
      <c r="AU13" s="1"/>
      <c r="AV13" s="1"/>
    </row>
    <row r="14" spans="1:48">
      <c r="C14" s="1" t="s">
        <v>287</v>
      </c>
      <c r="AE14" s="4" t="s">
        <v>228</v>
      </c>
      <c r="AM14" s="4" t="s">
        <v>229</v>
      </c>
    </row>
    <row r="15" spans="1:48" s="60" customFormat="1">
      <c r="A15" s="5"/>
      <c r="B15" s="1"/>
      <c r="C15" s="1" t="s">
        <v>288</v>
      </c>
      <c r="D15" s="1"/>
      <c r="E15" s="1"/>
      <c r="F15" s="1"/>
      <c r="G15" s="1"/>
      <c r="H15" s="1"/>
      <c r="I15" s="1"/>
      <c r="J15" s="1"/>
      <c r="K15" s="1"/>
      <c r="L15" s="1"/>
      <c r="M15" s="1"/>
      <c r="N15" s="1"/>
      <c r="O15" s="1"/>
      <c r="P15" s="1"/>
      <c r="Q15" s="1"/>
      <c r="R15" s="1"/>
      <c r="S15" s="1"/>
      <c r="T15" s="1"/>
      <c r="U15" s="1"/>
      <c r="V15" s="1"/>
      <c r="W15" s="1"/>
      <c r="X15" s="1"/>
      <c r="Y15" s="1"/>
      <c r="AS15" s="1"/>
      <c r="AT15" s="1"/>
      <c r="AU15" s="1"/>
      <c r="AV15" s="1"/>
    </row>
    <row r="16" spans="1:48">
      <c r="Y16" s="57" t="s">
        <v>231</v>
      </c>
      <c r="Z16" s="57" t="s">
        <v>234</v>
      </c>
    </row>
    <row r="17" spans="1:48">
      <c r="B17" s="315" t="s">
        <v>278</v>
      </c>
      <c r="C17" s="316"/>
      <c r="D17" s="316"/>
      <c r="E17" s="316"/>
      <c r="F17" s="316"/>
      <c r="G17" s="316"/>
      <c r="H17" s="316"/>
      <c r="I17" s="316"/>
      <c r="J17" s="316"/>
      <c r="K17" s="316"/>
      <c r="L17" s="316"/>
      <c r="M17" s="316"/>
      <c r="N17" s="316"/>
      <c r="O17" s="316"/>
      <c r="P17" s="316"/>
      <c r="Q17" s="316"/>
      <c r="R17" s="316"/>
      <c r="S17" s="316"/>
      <c r="T17" s="316"/>
      <c r="U17" s="316"/>
      <c r="V17" s="316"/>
      <c r="Z17" s="321" t="s">
        <v>219</v>
      </c>
      <c r="AA17" s="322"/>
      <c r="AB17" s="322"/>
      <c r="AC17" s="322"/>
      <c r="AD17" s="322"/>
      <c r="AE17" s="322"/>
      <c r="AF17" s="323"/>
      <c r="AG17" s="324" t="s">
        <v>254</v>
      </c>
      <c r="AH17" s="325"/>
      <c r="AI17" s="326" t="s">
        <v>220</v>
      </c>
      <c r="AJ17" s="326"/>
      <c r="AK17" s="326" t="s">
        <v>221</v>
      </c>
      <c r="AL17" s="326"/>
      <c r="AM17" s="326" t="s">
        <v>222</v>
      </c>
      <c r="AN17" s="326"/>
      <c r="AO17" s="326" t="s">
        <v>223</v>
      </c>
      <c r="AP17" s="326"/>
      <c r="AQ17" s="326" t="s">
        <v>224</v>
      </c>
      <c r="AR17" s="326"/>
      <c r="AS17" s="326"/>
    </row>
    <row r="18" spans="1:48">
      <c r="Z18" s="330"/>
      <c r="AA18" s="331"/>
      <c r="AB18" s="331"/>
      <c r="AC18" s="331"/>
      <c r="AD18" s="331"/>
      <c r="AE18" s="331"/>
      <c r="AF18" s="332"/>
      <c r="AG18" s="327"/>
      <c r="AH18" s="328"/>
      <c r="AI18" s="329"/>
      <c r="AJ18" s="329"/>
      <c r="AK18" s="318"/>
      <c r="AL18" s="318"/>
      <c r="AM18" s="318"/>
      <c r="AN18" s="318"/>
      <c r="AO18" s="318"/>
      <c r="AP18" s="318"/>
      <c r="AQ18" s="318"/>
      <c r="AR18" s="318"/>
      <c r="AS18" s="318"/>
    </row>
    <row r="19" spans="1:48" s="60" customFormat="1">
      <c r="A19" s="5"/>
      <c r="B19" s="1"/>
      <c r="C19" s="165" t="s">
        <v>279</v>
      </c>
      <c r="D19" s="1"/>
      <c r="E19" s="1"/>
      <c r="F19" s="1"/>
      <c r="G19" s="1"/>
      <c r="H19" s="1"/>
      <c r="I19" s="1"/>
      <c r="J19" s="1"/>
      <c r="K19" s="1"/>
      <c r="L19" s="1"/>
      <c r="M19" s="1"/>
      <c r="N19" s="1"/>
      <c r="O19" s="1"/>
      <c r="P19" s="1"/>
      <c r="Q19" s="1"/>
      <c r="R19" s="1"/>
      <c r="S19" s="1"/>
      <c r="T19" s="1"/>
      <c r="U19" s="1"/>
      <c r="V19" s="1"/>
      <c r="W19" s="1"/>
      <c r="X19" s="1"/>
      <c r="AA19" s="4" t="s">
        <v>226</v>
      </c>
      <c r="AE19" s="1" t="s">
        <v>241</v>
      </c>
    </row>
    <row r="20" spans="1:48">
      <c r="C20" s="165" t="s">
        <v>261</v>
      </c>
      <c r="AE20" s="4" t="s">
        <v>238</v>
      </c>
      <c r="AM20" s="4" t="s">
        <v>239</v>
      </c>
    </row>
    <row r="21" spans="1:48">
      <c r="C21" s="165" t="s">
        <v>262</v>
      </c>
    </row>
    <row r="22" spans="1:48">
      <c r="C22" s="165" t="s">
        <v>218</v>
      </c>
      <c r="Y22" s="57" t="s">
        <v>232</v>
      </c>
      <c r="Z22" s="57" t="s">
        <v>235</v>
      </c>
    </row>
    <row r="23" spans="1:48">
      <c r="C23" s="165" t="s">
        <v>256</v>
      </c>
      <c r="Z23" s="321" t="s">
        <v>219</v>
      </c>
      <c r="AA23" s="322"/>
      <c r="AB23" s="322"/>
      <c r="AC23" s="322"/>
      <c r="AD23" s="322"/>
      <c r="AE23" s="322"/>
      <c r="AF23" s="323"/>
      <c r="AG23" s="324" t="s">
        <v>254</v>
      </c>
      <c r="AH23" s="325"/>
      <c r="AI23" s="326" t="s">
        <v>220</v>
      </c>
      <c r="AJ23" s="326"/>
      <c r="AK23" s="326" t="s">
        <v>221</v>
      </c>
      <c r="AL23" s="326"/>
      <c r="AM23" s="326" t="s">
        <v>222</v>
      </c>
      <c r="AN23" s="326"/>
      <c r="AO23" s="326" t="s">
        <v>223</v>
      </c>
      <c r="AP23" s="326"/>
      <c r="AQ23" s="326" t="s">
        <v>224</v>
      </c>
      <c r="AR23" s="326"/>
      <c r="AS23" s="326"/>
    </row>
    <row r="24" spans="1:48">
      <c r="C24" s="1" t="s">
        <v>289</v>
      </c>
      <c r="Z24" s="330"/>
      <c r="AA24" s="331"/>
      <c r="AB24" s="331"/>
      <c r="AC24" s="331"/>
      <c r="AD24" s="331"/>
      <c r="AE24" s="331"/>
      <c r="AF24" s="332"/>
      <c r="AG24" s="327"/>
      <c r="AH24" s="328"/>
      <c r="AI24" s="329"/>
      <c r="AJ24" s="329"/>
      <c r="AK24" s="318"/>
      <c r="AL24" s="318"/>
      <c r="AM24" s="318"/>
      <c r="AN24" s="318"/>
      <c r="AO24" s="318"/>
      <c r="AP24" s="318"/>
      <c r="AQ24" s="318"/>
      <c r="AR24" s="318"/>
      <c r="AS24" s="318"/>
    </row>
    <row r="25" spans="1:48">
      <c r="C25" s="165" t="s">
        <v>275</v>
      </c>
      <c r="Y25" s="60"/>
      <c r="Z25" s="60"/>
      <c r="AA25" s="4" t="s">
        <v>237</v>
      </c>
      <c r="AB25" s="60"/>
      <c r="AC25" s="60"/>
      <c r="AD25" s="60"/>
      <c r="AE25" s="1" t="s">
        <v>242</v>
      </c>
      <c r="AF25" s="60"/>
      <c r="AG25" s="60"/>
      <c r="AH25" s="60"/>
      <c r="AI25" s="60"/>
      <c r="AJ25" s="60"/>
      <c r="AK25" s="60"/>
      <c r="AL25" s="60"/>
      <c r="AM25" s="60"/>
      <c r="AN25" s="60"/>
      <c r="AO25" s="60"/>
      <c r="AP25" s="60"/>
      <c r="AQ25" s="60"/>
      <c r="AR25" s="60"/>
      <c r="AS25" s="60"/>
      <c r="AT25" s="60"/>
      <c r="AU25" s="60"/>
    </row>
    <row r="26" spans="1:48">
      <c r="AE26" s="4" t="s">
        <v>240</v>
      </c>
      <c r="AV26" s="60"/>
    </row>
    <row r="27" spans="1:48">
      <c r="D27" s="1" t="s">
        <v>290</v>
      </c>
      <c r="G27" s="1" t="s">
        <v>291</v>
      </c>
    </row>
    <row r="28" spans="1:48" s="60" customFormat="1">
      <c r="A28" s="5"/>
      <c r="B28" s="1"/>
      <c r="C28" s="1"/>
      <c r="D28" s="1" t="s">
        <v>292</v>
      </c>
      <c r="E28" s="1"/>
      <c r="F28" s="1"/>
      <c r="G28" s="1" t="s">
        <v>293</v>
      </c>
      <c r="H28" s="1"/>
      <c r="I28" s="1"/>
      <c r="J28" s="1"/>
      <c r="K28" s="1"/>
      <c r="L28" s="1"/>
      <c r="M28" s="1"/>
      <c r="N28" s="1"/>
      <c r="O28" s="1"/>
      <c r="P28" s="1"/>
      <c r="Q28" s="1"/>
      <c r="R28" s="1"/>
      <c r="S28" s="1"/>
      <c r="T28" s="1"/>
      <c r="U28" s="1"/>
      <c r="V28" s="1"/>
      <c r="W28" s="1"/>
      <c r="X28" s="1"/>
      <c r="Z28" s="170" t="s">
        <v>323</v>
      </c>
      <c r="AA28" s="1"/>
      <c r="AB28" s="1"/>
      <c r="AC28" s="1"/>
      <c r="AD28" s="1"/>
      <c r="AE28" s="1"/>
      <c r="AF28" s="1"/>
      <c r="AG28" s="1"/>
      <c r="AH28" s="1"/>
      <c r="AI28" s="1"/>
      <c r="AJ28" s="1"/>
      <c r="AK28" s="1"/>
      <c r="AL28" s="1"/>
      <c r="AM28" s="1"/>
      <c r="AN28" s="1"/>
      <c r="AO28" s="1"/>
      <c r="AP28" s="1"/>
      <c r="AQ28" s="1"/>
      <c r="AR28" s="1"/>
      <c r="AS28" s="1"/>
      <c r="AT28" s="1"/>
      <c r="AU28" s="1"/>
      <c r="AV28" s="1"/>
    </row>
    <row r="29" spans="1:48">
      <c r="H29" s="1" t="s">
        <v>294</v>
      </c>
    </row>
    <row r="30" spans="1:48">
      <c r="J30" s="1" t="s">
        <v>295</v>
      </c>
      <c r="Y30" s="1" t="s">
        <v>313</v>
      </c>
      <c r="Z30" s="1" t="s">
        <v>315</v>
      </c>
    </row>
    <row r="31" spans="1:48">
      <c r="H31" s="1" t="s">
        <v>296</v>
      </c>
      <c r="Z31" s="69" t="s">
        <v>322</v>
      </c>
    </row>
    <row r="32" spans="1:48">
      <c r="J32" s="1" t="s">
        <v>297</v>
      </c>
      <c r="Z32" s="69" t="s">
        <v>314</v>
      </c>
    </row>
    <row r="33" spans="1:47">
      <c r="H33" s="1" t="s">
        <v>298</v>
      </c>
      <c r="Z33" s="69" t="s">
        <v>316</v>
      </c>
    </row>
    <row r="34" spans="1:47">
      <c r="J34" s="1" t="s">
        <v>299</v>
      </c>
      <c r="Z34" s="69" t="s">
        <v>257</v>
      </c>
    </row>
    <row r="35" spans="1:47" s="60" customFormat="1">
      <c r="A35" s="5"/>
      <c r="B35" s="1"/>
      <c r="C35" s="1"/>
      <c r="D35" s="1" t="s">
        <v>300</v>
      </c>
      <c r="E35" s="1"/>
      <c r="F35" s="1"/>
      <c r="G35" s="1" t="s">
        <v>321</v>
      </c>
      <c r="H35" s="1"/>
      <c r="I35" s="1"/>
      <c r="J35" s="1"/>
      <c r="K35" s="1"/>
      <c r="L35" s="1"/>
      <c r="M35" s="1"/>
      <c r="N35" s="1"/>
      <c r="O35" s="1"/>
      <c r="P35" s="1"/>
      <c r="Q35" s="1"/>
      <c r="R35" s="1"/>
      <c r="S35" s="1"/>
      <c r="T35" s="1"/>
      <c r="U35" s="1"/>
      <c r="V35" s="1"/>
      <c r="W35" s="1"/>
      <c r="X35" s="1"/>
      <c r="Y35" s="1"/>
      <c r="Z35" s="69" t="s">
        <v>271</v>
      </c>
      <c r="AA35" s="1"/>
      <c r="AB35" s="1"/>
      <c r="AC35" s="1"/>
      <c r="AD35" s="1"/>
      <c r="AE35" s="1"/>
      <c r="AF35" s="1"/>
      <c r="AG35" s="1"/>
      <c r="AH35" s="1"/>
      <c r="AI35" s="1"/>
      <c r="AJ35" s="1"/>
      <c r="AK35" s="1"/>
      <c r="AL35" s="1"/>
      <c r="AM35" s="1"/>
      <c r="AN35" s="1"/>
      <c r="AO35" s="1"/>
      <c r="AP35" s="1"/>
      <c r="AQ35" s="1"/>
      <c r="AR35" s="1"/>
      <c r="AS35" s="1"/>
      <c r="AT35" s="1"/>
      <c r="AU35" s="1"/>
    </row>
    <row r="36" spans="1:47">
      <c r="D36" s="1" t="s">
        <v>301</v>
      </c>
      <c r="G36" s="1" t="s">
        <v>302</v>
      </c>
      <c r="Z36" s="69" t="s">
        <v>258</v>
      </c>
      <c r="AA36" s="60"/>
      <c r="AB36" s="60"/>
      <c r="AC36" s="60"/>
      <c r="AD36" s="60"/>
      <c r="AE36" s="60"/>
      <c r="AF36" s="60"/>
      <c r="AG36" s="60"/>
      <c r="AH36" s="60"/>
      <c r="AI36" s="60"/>
      <c r="AJ36" s="60"/>
      <c r="AK36" s="60"/>
      <c r="AL36" s="60"/>
      <c r="AM36" s="60"/>
      <c r="AN36" s="60"/>
      <c r="AO36" s="60"/>
      <c r="AP36" s="60"/>
      <c r="AQ36" s="60"/>
      <c r="AR36" s="60"/>
      <c r="AS36" s="60"/>
      <c r="AT36" s="60"/>
      <c r="AU36" s="60"/>
    </row>
    <row r="37" spans="1:47">
      <c r="G37" s="1" t="s">
        <v>303</v>
      </c>
      <c r="Z37" s="69"/>
    </row>
    <row r="38" spans="1:47">
      <c r="G38" s="1" t="s">
        <v>304</v>
      </c>
      <c r="Z38" s="57" t="s">
        <v>324</v>
      </c>
    </row>
    <row r="39" spans="1:47">
      <c r="D39" s="1" t="s">
        <v>305</v>
      </c>
      <c r="G39" s="1" t="s">
        <v>306</v>
      </c>
      <c r="J39" s="1" t="s">
        <v>307</v>
      </c>
    </row>
    <row r="40" spans="1:47">
      <c r="G40" s="1" t="s">
        <v>308</v>
      </c>
      <c r="J40" s="1" t="s">
        <v>309</v>
      </c>
      <c r="Z40" s="69"/>
      <c r="AL40" s="166" t="s">
        <v>263</v>
      </c>
      <c r="AM40" s="319" t="s">
        <v>260</v>
      </c>
      <c r="AN40" s="320"/>
      <c r="AO40" s="320"/>
      <c r="AP40" s="320"/>
      <c r="AQ40" s="320"/>
      <c r="AR40" s="320"/>
      <c r="AS40" s="320"/>
    </row>
    <row r="41" spans="1:47">
      <c r="D41" s="1" t="s">
        <v>310</v>
      </c>
      <c r="G41" s="1" t="s">
        <v>311</v>
      </c>
      <c r="Z41" s="69"/>
    </row>
    <row r="42" spans="1:47">
      <c r="G42" s="1" t="s">
        <v>312</v>
      </c>
      <c r="Z42" s="69"/>
      <c r="AA42" s="69"/>
    </row>
    <row r="44" spans="1:47">
      <c r="Z44" s="69"/>
    </row>
    <row r="45" spans="1:47" s="60" customFormat="1">
      <c r="A45" s="5"/>
      <c r="B45" s="1"/>
      <c r="C45" s="1"/>
      <c r="D45" s="1"/>
      <c r="E45" s="1"/>
      <c r="F45" s="1"/>
      <c r="G45" s="1"/>
      <c r="H45" s="1"/>
      <c r="I45" s="1"/>
      <c r="J45" s="1"/>
      <c r="K45" s="1"/>
      <c r="L45" s="1"/>
      <c r="M45" s="1"/>
      <c r="N45" s="1"/>
      <c r="O45" s="1"/>
      <c r="P45" s="1"/>
      <c r="Q45" s="1"/>
      <c r="R45" s="1"/>
      <c r="S45" s="1"/>
      <c r="T45" s="1"/>
      <c r="U45" s="1"/>
      <c r="V45" s="1"/>
      <c r="W45" s="1"/>
      <c r="X45" s="1"/>
      <c r="Y45" s="1"/>
      <c r="Z45" s="69"/>
      <c r="AA45" s="69"/>
      <c r="AB45" s="1"/>
      <c r="AC45" s="1"/>
      <c r="AD45" s="1"/>
      <c r="AE45" s="1"/>
      <c r="AF45" s="1"/>
      <c r="AG45" s="1"/>
      <c r="AH45" s="1"/>
      <c r="AI45" s="1"/>
      <c r="AJ45" s="1"/>
      <c r="AK45" s="1"/>
      <c r="AL45" s="1"/>
      <c r="AM45" s="1"/>
      <c r="AN45" s="1"/>
      <c r="AO45" s="1"/>
      <c r="AP45" s="1"/>
      <c r="AQ45" s="1"/>
      <c r="AR45" s="1"/>
      <c r="AS45" s="1"/>
      <c r="AT45" s="1"/>
      <c r="AU45" s="117"/>
    </row>
    <row r="46" spans="1:47">
      <c r="Z46" s="60"/>
      <c r="AA46" s="60"/>
      <c r="AB46" s="60"/>
      <c r="AC46" s="60"/>
      <c r="AD46" s="60"/>
      <c r="AE46" s="60"/>
      <c r="AF46" s="60"/>
      <c r="AG46" s="60"/>
      <c r="AH46" s="60"/>
      <c r="AI46" s="60"/>
      <c r="AJ46" s="60"/>
      <c r="AK46" s="60"/>
      <c r="AL46" s="60"/>
      <c r="AM46" s="60"/>
      <c r="AN46" s="60"/>
      <c r="AO46" s="60"/>
      <c r="AP46" s="60"/>
      <c r="AQ46" s="60"/>
      <c r="AR46" s="60"/>
      <c r="AS46" s="60"/>
      <c r="AT46" s="60"/>
      <c r="AU46" s="60"/>
    </row>
    <row r="47" spans="1:47">
      <c r="Z47" s="69"/>
      <c r="AA47" s="69"/>
    </row>
  </sheetData>
  <sheetProtection algorithmName="SHA-512" hashValue="2NTc9a0kC8Em85OHaXJcmVyZ8u5UzTO12/GYUvamCHYadMPHJzhYprYMLeZhHNX6UmDY3ZIkp5rsD4rQID0RdA==" saltValue="8lS061HSv39Kke7o7HSZmw==" spinCount="100000" sheet="1" objects="1" scenarios="1" formatCells="0" selectLockedCells="1"/>
  <mergeCells count="46">
    <mergeCell ref="AQ17:AS17"/>
    <mergeCell ref="Z18:AF18"/>
    <mergeCell ref="Z24:AF24"/>
    <mergeCell ref="AG24:AH24"/>
    <mergeCell ref="AI24:AJ24"/>
    <mergeCell ref="AK24:AL24"/>
    <mergeCell ref="Z10:AF10"/>
    <mergeCell ref="Z9:AF9"/>
    <mergeCell ref="AG10:AH10"/>
    <mergeCell ref="AM17:AN17"/>
    <mergeCell ref="AO17:AP17"/>
    <mergeCell ref="AO9:AP9"/>
    <mergeCell ref="AM9:AN9"/>
    <mergeCell ref="AK9:AL9"/>
    <mergeCell ref="AQ10:AS10"/>
    <mergeCell ref="AQ9:AS9"/>
    <mergeCell ref="AM40:AS40"/>
    <mergeCell ref="AQ18:AS18"/>
    <mergeCell ref="Z23:AF23"/>
    <mergeCell ref="AG23:AH23"/>
    <mergeCell ref="AI23:AJ23"/>
    <mergeCell ref="AK23:AL23"/>
    <mergeCell ref="AM23:AN23"/>
    <mergeCell ref="AO23:AP23"/>
    <mergeCell ref="AQ23:AS23"/>
    <mergeCell ref="AG18:AH18"/>
    <mergeCell ref="AI18:AJ18"/>
    <mergeCell ref="AK18:AL18"/>
    <mergeCell ref="AM18:AN18"/>
    <mergeCell ref="AO18:AP18"/>
    <mergeCell ref="B17:V17"/>
    <mergeCell ref="Y1:AS2"/>
    <mergeCell ref="AM24:AN24"/>
    <mergeCell ref="AO24:AP24"/>
    <mergeCell ref="AQ24:AS24"/>
    <mergeCell ref="AG9:AH9"/>
    <mergeCell ref="Z17:AF17"/>
    <mergeCell ref="AG17:AH17"/>
    <mergeCell ref="AI17:AJ17"/>
    <mergeCell ref="AK17:AL17"/>
    <mergeCell ref="B1:V2"/>
    <mergeCell ref="AI10:AJ10"/>
    <mergeCell ref="AO10:AP10"/>
    <mergeCell ref="AM10:AN10"/>
    <mergeCell ref="AK10:AL10"/>
    <mergeCell ref="AI9:AJ9"/>
  </mergeCells>
  <phoneticPr fontId="1"/>
  <conditionalFormatting sqref="AG10:AH10">
    <cfRule type="cellIs" dxfId="4" priority="3" operator="equal">
      <formula>"不要"</formula>
    </cfRule>
  </conditionalFormatting>
  <conditionalFormatting sqref="AG18:AH18">
    <cfRule type="cellIs" dxfId="3" priority="2" operator="equal">
      <formula>"不要"</formula>
    </cfRule>
  </conditionalFormatting>
  <conditionalFormatting sqref="AG24:AH24">
    <cfRule type="cellIs" dxfId="2" priority="1" operator="equal">
      <formula>"不要"</formula>
    </cfRule>
  </conditionalFormatting>
  <dataValidations count="2">
    <dataValidation type="list" errorStyle="warning" allowBlank="1" showInputMessage="1" showErrorMessage="1" promptTitle="募集対象は、2部・4部 です" sqref="AI10:AJ10 AI18:AJ18 AI24:AJ24" xr:uid="{00000000-0002-0000-0100-000000000000}">
      <formula1>"　,2A,2B,　,4A,4B,　,　,Ⅰ部,　,"</formula1>
    </dataValidation>
    <dataValidation type="list" allowBlank="1" showErrorMessage="1" sqref="AG10:AH10 AG18:AH18 AG24:AH24" xr:uid="{C0905D7A-BE4F-4C92-A0AC-B2295273C4B5}">
      <formula1>"　,第1志望,第2志望,　,不要,　,"</formula1>
    </dataValidation>
  </dataValidations>
  <hyperlinks>
    <hyperlink ref="AM40" r:id="rId1" xr:uid="{28A591D2-792F-4DAA-BB55-4EED9289FBCD}"/>
  </hyperlinks>
  <printOptions horizontalCentered="1"/>
  <pageMargins left="0.59055118110236227" right="0.39370078740157483" top="0.59055118110236227" bottom="0.59055118110236227" header="0.39370078740157483" footer="0.39370078740157483"/>
  <pageSetup paperSize="9" scale="97" orientation="portrait" errors="dash"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B97"/>
  <sheetViews>
    <sheetView showGridLines="0" showRowColHeaders="0" showZeros="0" zoomScale="85" zoomScaleNormal="85" workbookViewId="0">
      <pane xSplit="6" ySplit="4" topLeftCell="G5" activePane="bottomRight" state="frozen"/>
      <selection pane="topRight" activeCell="E1" sqref="E1"/>
      <selection pane="bottomLeft" activeCell="A5" sqref="A5"/>
      <selection pane="bottomRight" activeCell="C5" sqref="C5"/>
    </sheetView>
  </sheetViews>
  <sheetFormatPr defaultRowHeight="15.75"/>
  <cols>
    <col min="1" max="1" width="1.625" style="57" customWidth="1"/>
    <col min="2" max="2" width="4" style="57" bestFit="1" customWidth="1"/>
    <col min="3" max="3" width="30.625" style="57" customWidth="1"/>
    <col min="4" max="4" width="8.125" style="57" bestFit="1" customWidth="1"/>
    <col min="5" max="5" width="8.625" style="57" bestFit="1" customWidth="1"/>
    <col min="6" max="6" width="7.125" style="57" bestFit="1" customWidth="1"/>
    <col min="7" max="12" width="8.5" style="63" bestFit="1" customWidth="1"/>
    <col min="13" max="27" width="8.5" style="57" bestFit="1" customWidth="1"/>
    <col min="28" max="16384" width="9" style="57"/>
  </cols>
  <sheetData>
    <row r="2" spans="1:28">
      <c r="C2" s="337" t="s">
        <v>249</v>
      </c>
      <c r="D2" s="127"/>
      <c r="E2" s="125"/>
      <c r="F2" s="125"/>
      <c r="G2" s="340">
        <v>44317</v>
      </c>
      <c r="H2" s="341"/>
      <c r="I2" s="341"/>
      <c r="J2" s="341"/>
      <c r="K2" s="341"/>
      <c r="L2" s="341"/>
      <c r="M2" s="341"/>
      <c r="N2" s="341"/>
      <c r="O2" s="341"/>
      <c r="P2" s="341"/>
      <c r="Q2" s="341"/>
      <c r="R2" s="342"/>
      <c r="S2" s="343">
        <v>44318</v>
      </c>
      <c r="T2" s="344"/>
      <c r="U2" s="344"/>
      <c r="V2" s="344"/>
      <c r="W2" s="344"/>
      <c r="X2" s="345"/>
      <c r="Y2" s="349">
        <v>44320</v>
      </c>
      <c r="Z2" s="349"/>
      <c r="AA2" s="350"/>
      <c r="AB2" s="139"/>
    </row>
    <row r="3" spans="1:28">
      <c r="C3" s="338"/>
      <c r="D3" s="128"/>
      <c r="E3" s="129"/>
      <c r="F3" s="129"/>
      <c r="G3" s="333" t="s">
        <v>264</v>
      </c>
      <c r="H3" s="333"/>
      <c r="I3" s="333"/>
      <c r="J3" s="333" t="s">
        <v>265</v>
      </c>
      <c r="K3" s="333"/>
      <c r="L3" s="333"/>
      <c r="M3" s="333" t="s">
        <v>266</v>
      </c>
      <c r="N3" s="333"/>
      <c r="O3" s="333"/>
      <c r="P3" s="333" t="s">
        <v>267</v>
      </c>
      <c r="Q3" s="333"/>
      <c r="R3" s="333"/>
      <c r="S3" s="334" t="s">
        <v>268</v>
      </c>
      <c r="T3" s="334"/>
      <c r="U3" s="334"/>
      <c r="V3" s="334" t="s">
        <v>269</v>
      </c>
      <c r="W3" s="334"/>
      <c r="X3" s="334"/>
      <c r="Y3" s="346" t="s">
        <v>270</v>
      </c>
      <c r="Z3" s="347"/>
      <c r="AA3" s="348"/>
      <c r="AB3" s="139"/>
    </row>
    <row r="4" spans="1:28" ht="16.5" thickBot="1">
      <c r="C4" s="126" t="s">
        <v>246</v>
      </c>
      <c r="D4" s="126" t="s">
        <v>247</v>
      </c>
      <c r="E4" s="126" t="s">
        <v>254</v>
      </c>
      <c r="F4" s="126" t="s">
        <v>248</v>
      </c>
      <c r="G4" s="119" t="s">
        <v>243</v>
      </c>
      <c r="H4" s="119" t="s">
        <v>244</v>
      </c>
      <c r="I4" s="119" t="s">
        <v>245</v>
      </c>
      <c r="J4" s="119" t="s">
        <v>243</v>
      </c>
      <c r="K4" s="119" t="s">
        <v>244</v>
      </c>
      <c r="L4" s="119" t="s">
        <v>245</v>
      </c>
      <c r="M4" s="119" t="s">
        <v>243</v>
      </c>
      <c r="N4" s="119" t="s">
        <v>244</v>
      </c>
      <c r="O4" s="119" t="s">
        <v>245</v>
      </c>
      <c r="P4" s="119" t="s">
        <v>243</v>
      </c>
      <c r="Q4" s="119" t="s">
        <v>244</v>
      </c>
      <c r="R4" s="119" t="s">
        <v>245</v>
      </c>
      <c r="S4" s="119" t="s">
        <v>243</v>
      </c>
      <c r="T4" s="119" t="s">
        <v>244</v>
      </c>
      <c r="U4" s="119" t="s">
        <v>245</v>
      </c>
      <c r="V4" s="119" t="s">
        <v>243</v>
      </c>
      <c r="W4" s="119" t="s">
        <v>244</v>
      </c>
      <c r="X4" s="119" t="s">
        <v>245</v>
      </c>
      <c r="Y4" s="119" t="s">
        <v>243</v>
      </c>
      <c r="Z4" s="119" t="s">
        <v>244</v>
      </c>
      <c r="AA4" s="134" t="s">
        <v>245</v>
      </c>
      <c r="AB4" s="140"/>
    </row>
    <row r="5" spans="1:28" ht="20.25" thickTop="1">
      <c r="A5" s="124"/>
      <c r="B5" s="57">
        <v>1</v>
      </c>
      <c r="C5" s="120"/>
      <c r="D5" s="120"/>
      <c r="E5" s="164" t="s">
        <v>255</v>
      </c>
      <c r="F5" s="122"/>
      <c r="G5" s="121"/>
      <c r="H5" s="121"/>
      <c r="I5" s="121"/>
      <c r="J5" s="121"/>
      <c r="K5" s="121"/>
      <c r="L5" s="121"/>
      <c r="M5" s="121"/>
      <c r="N5" s="121"/>
      <c r="O5" s="121"/>
      <c r="P5" s="121"/>
      <c r="Q5" s="121"/>
      <c r="R5" s="121"/>
      <c r="S5" s="121"/>
      <c r="T5" s="121"/>
      <c r="U5" s="121"/>
      <c r="V5" s="121"/>
      <c r="W5" s="121"/>
      <c r="X5" s="121"/>
      <c r="Y5" s="121"/>
      <c r="Z5" s="121"/>
      <c r="AA5" s="135"/>
      <c r="AB5" s="141">
        <f>SUM(G5:AA5)</f>
        <v>0</v>
      </c>
    </row>
    <row r="6" spans="1:28" ht="19.5">
      <c r="A6" s="124"/>
      <c r="B6" s="57">
        <v>2</v>
      </c>
      <c r="C6" s="122"/>
      <c r="D6" s="122"/>
      <c r="E6" s="164" t="s">
        <v>255</v>
      </c>
      <c r="F6" s="122"/>
      <c r="G6" s="123"/>
      <c r="H6" s="123"/>
      <c r="I6" s="123"/>
      <c r="J6" s="123"/>
      <c r="K6" s="123"/>
      <c r="L6" s="123"/>
      <c r="M6" s="123"/>
      <c r="N6" s="123"/>
      <c r="O6" s="123"/>
      <c r="P6" s="123"/>
      <c r="Q6" s="123"/>
      <c r="R6" s="123"/>
      <c r="S6" s="123"/>
      <c r="T6" s="123"/>
      <c r="U6" s="123"/>
      <c r="V6" s="123"/>
      <c r="W6" s="123"/>
      <c r="X6" s="123"/>
      <c r="Y6" s="123"/>
      <c r="Z6" s="123"/>
      <c r="AA6" s="136"/>
      <c r="AB6" s="142">
        <f t="shared" ref="AB6:AB64" si="0">SUM(G6:AA6)</f>
        <v>0</v>
      </c>
    </row>
    <row r="7" spans="1:28" ht="19.5">
      <c r="A7" s="124"/>
      <c r="B7" s="57">
        <v>3</v>
      </c>
      <c r="C7" s="122"/>
      <c r="D7" s="122"/>
      <c r="E7" s="164" t="s">
        <v>255</v>
      </c>
      <c r="F7" s="122"/>
      <c r="G7" s="123"/>
      <c r="H7" s="123"/>
      <c r="I7" s="123"/>
      <c r="J7" s="123"/>
      <c r="K7" s="123"/>
      <c r="L7" s="123"/>
      <c r="M7" s="123"/>
      <c r="N7" s="123"/>
      <c r="O7" s="123"/>
      <c r="P7" s="123"/>
      <c r="Q7" s="123"/>
      <c r="R7" s="123"/>
      <c r="S7" s="123"/>
      <c r="T7" s="123"/>
      <c r="U7" s="123"/>
      <c r="V7" s="123"/>
      <c r="W7" s="123"/>
      <c r="X7" s="123"/>
      <c r="Y7" s="123"/>
      <c r="Z7" s="123"/>
      <c r="AA7" s="136"/>
      <c r="AB7" s="142">
        <f t="shared" si="0"/>
        <v>0</v>
      </c>
    </row>
    <row r="8" spans="1:28" ht="19.5">
      <c r="A8" s="124"/>
      <c r="B8" s="57">
        <v>4</v>
      </c>
      <c r="C8" s="122"/>
      <c r="D8" s="122"/>
      <c r="E8" s="164" t="s">
        <v>255</v>
      </c>
      <c r="F8" s="122"/>
      <c r="G8" s="123"/>
      <c r="H8" s="123"/>
      <c r="I8" s="123"/>
      <c r="J8" s="123"/>
      <c r="K8" s="123"/>
      <c r="L8" s="123"/>
      <c r="M8" s="123"/>
      <c r="N8" s="123"/>
      <c r="O8" s="123"/>
      <c r="P8" s="123"/>
      <c r="Q8" s="123"/>
      <c r="R8" s="123"/>
      <c r="S8" s="123"/>
      <c r="T8" s="123"/>
      <c r="U8" s="123"/>
      <c r="V8" s="123"/>
      <c r="W8" s="123"/>
      <c r="X8" s="123"/>
      <c r="Y8" s="123"/>
      <c r="Z8" s="123"/>
      <c r="AA8" s="136"/>
      <c r="AB8" s="142">
        <f t="shared" si="0"/>
        <v>0</v>
      </c>
    </row>
    <row r="9" spans="1:28" ht="19.5">
      <c r="A9" s="124"/>
      <c r="B9" s="57">
        <v>5</v>
      </c>
      <c r="C9" s="122"/>
      <c r="D9" s="122"/>
      <c r="E9" s="164" t="s">
        <v>255</v>
      </c>
      <c r="F9" s="122"/>
      <c r="G9" s="123"/>
      <c r="H9" s="123"/>
      <c r="I9" s="123"/>
      <c r="J9" s="123"/>
      <c r="K9" s="123"/>
      <c r="L9" s="123"/>
      <c r="M9" s="123"/>
      <c r="N9" s="123"/>
      <c r="O9" s="123"/>
      <c r="P9" s="123"/>
      <c r="Q9" s="123"/>
      <c r="R9" s="123"/>
      <c r="S9" s="123"/>
      <c r="T9" s="123"/>
      <c r="U9" s="123"/>
      <c r="V9" s="123"/>
      <c r="W9" s="123"/>
      <c r="X9" s="123"/>
      <c r="Y9" s="123"/>
      <c r="Z9" s="123"/>
      <c r="AA9" s="136"/>
      <c r="AB9" s="142">
        <f t="shared" si="0"/>
        <v>0</v>
      </c>
    </row>
    <row r="10" spans="1:28" ht="19.5">
      <c r="A10" s="124"/>
      <c r="B10" s="57">
        <v>6</v>
      </c>
      <c r="C10" s="122"/>
      <c r="D10" s="122"/>
      <c r="E10" s="164" t="s">
        <v>255</v>
      </c>
      <c r="F10" s="122"/>
      <c r="G10" s="123"/>
      <c r="H10" s="123"/>
      <c r="I10" s="123"/>
      <c r="J10" s="123"/>
      <c r="K10" s="123"/>
      <c r="L10" s="123"/>
      <c r="M10" s="123"/>
      <c r="N10" s="123"/>
      <c r="O10" s="123"/>
      <c r="P10" s="123"/>
      <c r="Q10" s="123"/>
      <c r="R10" s="123"/>
      <c r="S10" s="123"/>
      <c r="T10" s="123"/>
      <c r="U10" s="123"/>
      <c r="V10" s="123"/>
      <c r="W10" s="123"/>
      <c r="X10" s="123"/>
      <c r="Y10" s="123"/>
      <c r="Z10" s="123"/>
      <c r="AA10" s="136"/>
      <c r="AB10" s="142">
        <f t="shared" si="0"/>
        <v>0</v>
      </c>
    </row>
    <row r="11" spans="1:28" ht="19.5">
      <c r="A11" s="124"/>
      <c r="B11" s="57">
        <v>7</v>
      </c>
      <c r="C11" s="122"/>
      <c r="D11" s="122"/>
      <c r="E11" s="164" t="s">
        <v>255</v>
      </c>
      <c r="F11" s="122"/>
      <c r="G11" s="123"/>
      <c r="H11" s="123"/>
      <c r="I11" s="123"/>
      <c r="J11" s="123"/>
      <c r="K11" s="123"/>
      <c r="L11" s="123"/>
      <c r="M11" s="123"/>
      <c r="N11" s="123"/>
      <c r="O11" s="123"/>
      <c r="P11" s="123"/>
      <c r="Q11" s="123"/>
      <c r="R11" s="123"/>
      <c r="S11" s="123"/>
      <c r="T11" s="123"/>
      <c r="U11" s="123"/>
      <c r="V11" s="123"/>
      <c r="W11" s="123"/>
      <c r="X11" s="123"/>
      <c r="Y11" s="123"/>
      <c r="Z11" s="123"/>
      <c r="AA11" s="136"/>
      <c r="AB11" s="142">
        <f t="shared" si="0"/>
        <v>0</v>
      </c>
    </row>
    <row r="12" spans="1:28" ht="19.5">
      <c r="A12" s="124"/>
      <c r="B12" s="57">
        <v>8</v>
      </c>
      <c r="C12" s="122"/>
      <c r="D12" s="122"/>
      <c r="E12" s="164" t="s">
        <v>255</v>
      </c>
      <c r="F12" s="122"/>
      <c r="G12" s="123"/>
      <c r="H12" s="123"/>
      <c r="I12" s="123"/>
      <c r="J12" s="123"/>
      <c r="K12" s="123"/>
      <c r="L12" s="123"/>
      <c r="M12" s="123"/>
      <c r="N12" s="123"/>
      <c r="O12" s="123"/>
      <c r="P12" s="123"/>
      <c r="Q12" s="123"/>
      <c r="R12" s="123"/>
      <c r="S12" s="123"/>
      <c r="T12" s="123"/>
      <c r="U12" s="123"/>
      <c r="V12" s="123"/>
      <c r="W12" s="123"/>
      <c r="X12" s="123"/>
      <c r="Y12" s="123"/>
      <c r="Z12" s="123"/>
      <c r="AA12" s="136"/>
      <c r="AB12" s="142">
        <f t="shared" si="0"/>
        <v>0</v>
      </c>
    </row>
    <row r="13" spans="1:28" ht="19.5">
      <c r="A13" s="124"/>
      <c r="B13" s="57">
        <v>9</v>
      </c>
      <c r="C13" s="122"/>
      <c r="D13" s="122"/>
      <c r="E13" s="164" t="s">
        <v>255</v>
      </c>
      <c r="F13" s="122"/>
      <c r="G13" s="123"/>
      <c r="H13" s="123"/>
      <c r="I13" s="123"/>
      <c r="J13" s="123"/>
      <c r="K13" s="123"/>
      <c r="L13" s="123"/>
      <c r="M13" s="123"/>
      <c r="N13" s="123"/>
      <c r="O13" s="123"/>
      <c r="P13" s="123"/>
      <c r="Q13" s="123"/>
      <c r="R13" s="123"/>
      <c r="S13" s="123"/>
      <c r="T13" s="123"/>
      <c r="U13" s="123"/>
      <c r="V13" s="123"/>
      <c r="W13" s="123"/>
      <c r="X13" s="123"/>
      <c r="Y13" s="123"/>
      <c r="Z13" s="123"/>
      <c r="AA13" s="136"/>
      <c r="AB13" s="142">
        <f t="shared" si="0"/>
        <v>0</v>
      </c>
    </row>
    <row r="14" spans="1:28" ht="19.5">
      <c r="A14" s="124"/>
      <c r="B14" s="57">
        <v>10</v>
      </c>
      <c r="C14" s="122"/>
      <c r="D14" s="122"/>
      <c r="E14" s="164" t="s">
        <v>255</v>
      </c>
      <c r="F14" s="122"/>
      <c r="G14" s="123"/>
      <c r="H14" s="123"/>
      <c r="I14" s="123"/>
      <c r="J14" s="123"/>
      <c r="K14" s="123"/>
      <c r="L14" s="123"/>
      <c r="M14" s="123"/>
      <c r="N14" s="123"/>
      <c r="O14" s="123"/>
      <c r="P14" s="123"/>
      <c r="Q14" s="123"/>
      <c r="R14" s="123"/>
      <c r="S14" s="123"/>
      <c r="T14" s="123"/>
      <c r="U14" s="123"/>
      <c r="V14" s="123"/>
      <c r="W14" s="123"/>
      <c r="X14" s="123"/>
      <c r="Y14" s="123"/>
      <c r="Z14" s="123"/>
      <c r="AA14" s="136"/>
      <c r="AB14" s="142">
        <f t="shared" si="0"/>
        <v>0</v>
      </c>
    </row>
    <row r="15" spans="1:28" ht="19.5">
      <c r="A15" s="124"/>
      <c r="B15" s="57">
        <v>11</v>
      </c>
      <c r="C15" s="122"/>
      <c r="D15" s="122"/>
      <c r="E15" s="164" t="s">
        <v>255</v>
      </c>
      <c r="F15" s="122"/>
      <c r="G15" s="123"/>
      <c r="H15" s="123"/>
      <c r="I15" s="123"/>
      <c r="J15" s="123"/>
      <c r="K15" s="123"/>
      <c r="L15" s="123"/>
      <c r="M15" s="123"/>
      <c r="N15" s="123"/>
      <c r="O15" s="123"/>
      <c r="P15" s="123"/>
      <c r="Q15" s="123"/>
      <c r="R15" s="123"/>
      <c r="S15" s="123"/>
      <c r="T15" s="123"/>
      <c r="U15" s="123"/>
      <c r="V15" s="123"/>
      <c r="W15" s="123"/>
      <c r="X15" s="123"/>
      <c r="Y15" s="123"/>
      <c r="Z15" s="123"/>
      <c r="AA15" s="136"/>
      <c r="AB15" s="142">
        <f t="shared" si="0"/>
        <v>0</v>
      </c>
    </row>
    <row r="16" spans="1:28" ht="19.5">
      <c r="A16" s="124"/>
      <c r="B16" s="57">
        <v>12</v>
      </c>
      <c r="C16" s="122"/>
      <c r="D16" s="122"/>
      <c r="E16" s="164" t="s">
        <v>255</v>
      </c>
      <c r="F16" s="122"/>
      <c r="G16" s="123"/>
      <c r="H16" s="123"/>
      <c r="I16" s="123"/>
      <c r="J16" s="123"/>
      <c r="K16" s="123"/>
      <c r="L16" s="123"/>
      <c r="M16" s="123"/>
      <c r="N16" s="123"/>
      <c r="O16" s="123"/>
      <c r="P16" s="123"/>
      <c r="Q16" s="123"/>
      <c r="R16" s="123"/>
      <c r="S16" s="123"/>
      <c r="T16" s="123"/>
      <c r="U16" s="123"/>
      <c r="V16" s="123"/>
      <c r="W16" s="123"/>
      <c r="X16" s="123"/>
      <c r="Y16" s="123"/>
      <c r="Z16" s="123"/>
      <c r="AA16" s="136"/>
      <c r="AB16" s="142">
        <f t="shared" si="0"/>
        <v>0</v>
      </c>
    </row>
    <row r="17" spans="1:28" ht="19.5">
      <c r="A17" s="124"/>
      <c r="B17" s="57">
        <v>13</v>
      </c>
      <c r="C17" s="122"/>
      <c r="D17" s="122"/>
      <c r="E17" s="164" t="s">
        <v>255</v>
      </c>
      <c r="F17" s="122"/>
      <c r="G17" s="123"/>
      <c r="H17" s="123"/>
      <c r="I17" s="123"/>
      <c r="J17" s="123"/>
      <c r="K17" s="123"/>
      <c r="L17" s="123"/>
      <c r="M17" s="123"/>
      <c r="N17" s="123"/>
      <c r="O17" s="123"/>
      <c r="P17" s="123"/>
      <c r="Q17" s="123"/>
      <c r="R17" s="123"/>
      <c r="S17" s="123"/>
      <c r="T17" s="123"/>
      <c r="U17" s="123"/>
      <c r="V17" s="123"/>
      <c r="W17" s="123"/>
      <c r="X17" s="123"/>
      <c r="Y17" s="123"/>
      <c r="Z17" s="123"/>
      <c r="AA17" s="136"/>
      <c r="AB17" s="142">
        <f t="shared" si="0"/>
        <v>0</v>
      </c>
    </row>
    <row r="18" spans="1:28" ht="19.5">
      <c r="A18" s="124"/>
      <c r="B18" s="57">
        <v>14</v>
      </c>
      <c r="C18" s="122"/>
      <c r="D18" s="122"/>
      <c r="E18" s="164" t="s">
        <v>255</v>
      </c>
      <c r="F18" s="122"/>
      <c r="G18" s="123"/>
      <c r="H18" s="123"/>
      <c r="I18" s="123"/>
      <c r="J18" s="123"/>
      <c r="K18" s="123"/>
      <c r="L18" s="123"/>
      <c r="M18" s="123"/>
      <c r="N18" s="123"/>
      <c r="O18" s="123"/>
      <c r="P18" s="123"/>
      <c r="Q18" s="123"/>
      <c r="R18" s="123"/>
      <c r="S18" s="123"/>
      <c r="T18" s="123"/>
      <c r="U18" s="123"/>
      <c r="V18" s="123"/>
      <c r="W18" s="123"/>
      <c r="X18" s="123"/>
      <c r="Y18" s="123"/>
      <c r="Z18" s="123"/>
      <c r="AA18" s="136"/>
      <c r="AB18" s="142">
        <f t="shared" si="0"/>
        <v>0</v>
      </c>
    </row>
    <row r="19" spans="1:28" ht="19.5">
      <c r="A19" s="124"/>
      <c r="B19" s="57">
        <v>15</v>
      </c>
      <c r="C19" s="122"/>
      <c r="D19" s="122"/>
      <c r="E19" s="164" t="s">
        <v>255</v>
      </c>
      <c r="F19" s="122"/>
      <c r="G19" s="123"/>
      <c r="H19" s="123"/>
      <c r="I19" s="123"/>
      <c r="J19" s="123"/>
      <c r="K19" s="123"/>
      <c r="L19" s="123"/>
      <c r="M19" s="123"/>
      <c r="N19" s="123"/>
      <c r="O19" s="123"/>
      <c r="P19" s="123"/>
      <c r="Q19" s="123"/>
      <c r="R19" s="123"/>
      <c r="S19" s="123"/>
      <c r="T19" s="123"/>
      <c r="U19" s="123"/>
      <c r="V19" s="123"/>
      <c r="W19" s="123"/>
      <c r="X19" s="123"/>
      <c r="Y19" s="123"/>
      <c r="Z19" s="123"/>
      <c r="AA19" s="136"/>
      <c r="AB19" s="142">
        <f t="shared" si="0"/>
        <v>0</v>
      </c>
    </row>
    <row r="20" spans="1:28" ht="19.5">
      <c r="A20" s="124"/>
      <c r="B20" s="57">
        <v>16</v>
      </c>
      <c r="C20" s="122"/>
      <c r="D20" s="122"/>
      <c r="E20" s="164" t="s">
        <v>255</v>
      </c>
      <c r="F20" s="122"/>
      <c r="G20" s="123"/>
      <c r="H20" s="123"/>
      <c r="I20" s="123"/>
      <c r="J20" s="123"/>
      <c r="K20" s="123"/>
      <c r="L20" s="123"/>
      <c r="M20" s="123"/>
      <c r="N20" s="123"/>
      <c r="O20" s="123"/>
      <c r="P20" s="123"/>
      <c r="Q20" s="123"/>
      <c r="R20" s="123"/>
      <c r="S20" s="123"/>
      <c r="T20" s="123"/>
      <c r="U20" s="123"/>
      <c r="V20" s="123"/>
      <c r="W20" s="123"/>
      <c r="X20" s="123"/>
      <c r="Y20" s="123"/>
      <c r="Z20" s="123"/>
      <c r="AA20" s="136"/>
      <c r="AB20" s="142">
        <f t="shared" si="0"/>
        <v>0</v>
      </c>
    </row>
    <row r="21" spans="1:28" ht="19.5">
      <c r="A21" s="124"/>
      <c r="B21" s="57">
        <v>17</v>
      </c>
      <c r="C21" s="122"/>
      <c r="D21" s="122"/>
      <c r="E21" s="164" t="s">
        <v>255</v>
      </c>
      <c r="F21" s="122"/>
      <c r="G21" s="123"/>
      <c r="H21" s="123"/>
      <c r="I21" s="123"/>
      <c r="J21" s="123"/>
      <c r="K21" s="123"/>
      <c r="L21" s="123"/>
      <c r="M21" s="123"/>
      <c r="N21" s="123"/>
      <c r="O21" s="123"/>
      <c r="P21" s="123"/>
      <c r="Q21" s="123"/>
      <c r="R21" s="123"/>
      <c r="S21" s="123"/>
      <c r="T21" s="123"/>
      <c r="U21" s="123"/>
      <c r="V21" s="123"/>
      <c r="W21" s="123"/>
      <c r="X21" s="123"/>
      <c r="Y21" s="123"/>
      <c r="Z21" s="123"/>
      <c r="AA21" s="136"/>
      <c r="AB21" s="142">
        <f t="shared" si="0"/>
        <v>0</v>
      </c>
    </row>
    <row r="22" spans="1:28" ht="19.5">
      <c r="A22" s="124"/>
      <c r="B22" s="57">
        <v>18</v>
      </c>
      <c r="C22" s="122"/>
      <c r="D22" s="122"/>
      <c r="E22" s="164" t="s">
        <v>255</v>
      </c>
      <c r="F22" s="122"/>
      <c r="G22" s="123"/>
      <c r="H22" s="123"/>
      <c r="I22" s="123"/>
      <c r="J22" s="123"/>
      <c r="K22" s="123"/>
      <c r="L22" s="123"/>
      <c r="M22" s="123"/>
      <c r="N22" s="123"/>
      <c r="O22" s="123"/>
      <c r="P22" s="123"/>
      <c r="Q22" s="123"/>
      <c r="R22" s="123"/>
      <c r="S22" s="123"/>
      <c r="T22" s="123"/>
      <c r="U22" s="123"/>
      <c r="V22" s="123"/>
      <c r="W22" s="123"/>
      <c r="X22" s="123"/>
      <c r="Y22" s="123"/>
      <c r="Z22" s="123"/>
      <c r="AA22" s="136"/>
      <c r="AB22" s="142">
        <f t="shared" si="0"/>
        <v>0</v>
      </c>
    </row>
    <row r="23" spans="1:28" ht="19.5">
      <c r="A23" s="124"/>
      <c r="B23" s="57">
        <v>19</v>
      </c>
      <c r="C23" s="122"/>
      <c r="D23" s="122"/>
      <c r="E23" s="164" t="s">
        <v>255</v>
      </c>
      <c r="F23" s="122"/>
      <c r="G23" s="123"/>
      <c r="H23" s="123"/>
      <c r="I23" s="123"/>
      <c r="J23" s="123"/>
      <c r="K23" s="123"/>
      <c r="L23" s="123"/>
      <c r="M23" s="123"/>
      <c r="N23" s="123"/>
      <c r="O23" s="123"/>
      <c r="P23" s="123"/>
      <c r="Q23" s="123"/>
      <c r="R23" s="123"/>
      <c r="S23" s="123"/>
      <c r="T23" s="123"/>
      <c r="U23" s="123"/>
      <c r="V23" s="123"/>
      <c r="W23" s="123"/>
      <c r="X23" s="123"/>
      <c r="Y23" s="123"/>
      <c r="Z23" s="123"/>
      <c r="AA23" s="136"/>
      <c r="AB23" s="142">
        <f t="shared" si="0"/>
        <v>0</v>
      </c>
    </row>
    <row r="24" spans="1:28" ht="19.5">
      <c r="A24" s="124"/>
      <c r="B24" s="57">
        <v>20</v>
      </c>
      <c r="C24" s="122"/>
      <c r="D24" s="122"/>
      <c r="E24" s="164" t="s">
        <v>255</v>
      </c>
      <c r="F24" s="122"/>
      <c r="G24" s="123"/>
      <c r="H24" s="123"/>
      <c r="I24" s="123"/>
      <c r="J24" s="123"/>
      <c r="K24" s="123"/>
      <c r="L24" s="123"/>
      <c r="M24" s="123"/>
      <c r="N24" s="123"/>
      <c r="O24" s="123"/>
      <c r="P24" s="123"/>
      <c r="Q24" s="123"/>
      <c r="R24" s="123"/>
      <c r="S24" s="123"/>
      <c r="T24" s="123"/>
      <c r="U24" s="123"/>
      <c r="V24" s="123"/>
      <c r="W24" s="123"/>
      <c r="X24" s="123"/>
      <c r="Y24" s="123"/>
      <c r="Z24" s="123"/>
      <c r="AA24" s="136"/>
      <c r="AB24" s="142">
        <f t="shared" si="0"/>
        <v>0</v>
      </c>
    </row>
    <row r="25" spans="1:28" ht="19.5">
      <c r="A25" s="124"/>
      <c r="B25" s="57">
        <v>21</v>
      </c>
      <c r="C25" s="122"/>
      <c r="D25" s="122"/>
      <c r="E25" s="164" t="s">
        <v>255</v>
      </c>
      <c r="F25" s="122"/>
      <c r="G25" s="123"/>
      <c r="H25" s="123"/>
      <c r="I25" s="123"/>
      <c r="J25" s="123"/>
      <c r="K25" s="123"/>
      <c r="L25" s="123"/>
      <c r="M25" s="123"/>
      <c r="N25" s="123"/>
      <c r="O25" s="123"/>
      <c r="P25" s="123"/>
      <c r="Q25" s="123"/>
      <c r="R25" s="123"/>
      <c r="S25" s="123"/>
      <c r="T25" s="123"/>
      <c r="U25" s="123"/>
      <c r="V25" s="123"/>
      <c r="W25" s="123"/>
      <c r="X25" s="123"/>
      <c r="Y25" s="123"/>
      <c r="Z25" s="123"/>
      <c r="AA25" s="136"/>
      <c r="AB25" s="142">
        <f t="shared" si="0"/>
        <v>0</v>
      </c>
    </row>
    <row r="26" spans="1:28" ht="19.5">
      <c r="A26" s="124"/>
      <c r="B26" s="57">
        <v>22</v>
      </c>
      <c r="C26" s="122"/>
      <c r="D26" s="122"/>
      <c r="E26" s="164" t="s">
        <v>255</v>
      </c>
      <c r="F26" s="122"/>
      <c r="G26" s="123"/>
      <c r="H26" s="123"/>
      <c r="I26" s="123"/>
      <c r="J26" s="123"/>
      <c r="K26" s="123"/>
      <c r="L26" s="123"/>
      <c r="M26" s="123"/>
      <c r="N26" s="123"/>
      <c r="O26" s="123"/>
      <c r="P26" s="123"/>
      <c r="Q26" s="123"/>
      <c r="R26" s="123"/>
      <c r="S26" s="123"/>
      <c r="T26" s="123"/>
      <c r="U26" s="123"/>
      <c r="V26" s="123"/>
      <c r="W26" s="123"/>
      <c r="X26" s="123"/>
      <c r="Y26" s="123"/>
      <c r="Z26" s="123"/>
      <c r="AA26" s="136"/>
      <c r="AB26" s="142">
        <f t="shared" si="0"/>
        <v>0</v>
      </c>
    </row>
    <row r="27" spans="1:28" ht="19.5">
      <c r="A27" s="124"/>
      <c r="B27" s="57">
        <v>23</v>
      </c>
      <c r="C27" s="122"/>
      <c r="D27" s="122"/>
      <c r="E27" s="164" t="s">
        <v>255</v>
      </c>
      <c r="F27" s="122"/>
      <c r="G27" s="123"/>
      <c r="H27" s="123"/>
      <c r="I27" s="123"/>
      <c r="J27" s="123"/>
      <c r="K27" s="123"/>
      <c r="L27" s="123"/>
      <c r="M27" s="123"/>
      <c r="N27" s="123"/>
      <c r="O27" s="123"/>
      <c r="P27" s="123"/>
      <c r="Q27" s="123"/>
      <c r="R27" s="123"/>
      <c r="S27" s="123"/>
      <c r="T27" s="123"/>
      <c r="U27" s="123"/>
      <c r="V27" s="123"/>
      <c r="W27" s="123"/>
      <c r="X27" s="123"/>
      <c r="Y27" s="123"/>
      <c r="Z27" s="123"/>
      <c r="AA27" s="136"/>
      <c r="AB27" s="142">
        <f t="shared" si="0"/>
        <v>0</v>
      </c>
    </row>
    <row r="28" spans="1:28" ht="19.5">
      <c r="A28" s="124"/>
      <c r="B28" s="57">
        <v>24</v>
      </c>
      <c r="C28" s="122"/>
      <c r="D28" s="122"/>
      <c r="E28" s="164" t="s">
        <v>255</v>
      </c>
      <c r="F28" s="122"/>
      <c r="G28" s="123"/>
      <c r="H28" s="123"/>
      <c r="I28" s="123"/>
      <c r="J28" s="123"/>
      <c r="K28" s="123"/>
      <c r="L28" s="123"/>
      <c r="M28" s="123"/>
      <c r="N28" s="123"/>
      <c r="O28" s="123"/>
      <c r="P28" s="123"/>
      <c r="Q28" s="123"/>
      <c r="R28" s="123"/>
      <c r="S28" s="123"/>
      <c r="T28" s="123"/>
      <c r="U28" s="123"/>
      <c r="V28" s="123"/>
      <c r="W28" s="123"/>
      <c r="X28" s="123"/>
      <c r="Y28" s="123"/>
      <c r="Z28" s="123"/>
      <c r="AA28" s="136"/>
      <c r="AB28" s="142">
        <f t="shared" si="0"/>
        <v>0</v>
      </c>
    </row>
    <row r="29" spans="1:28" ht="19.5">
      <c r="A29" s="124"/>
      <c r="B29" s="57">
        <v>25</v>
      </c>
      <c r="C29" s="122"/>
      <c r="D29" s="122"/>
      <c r="E29" s="164" t="s">
        <v>255</v>
      </c>
      <c r="F29" s="122"/>
      <c r="G29" s="123"/>
      <c r="H29" s="123"/>
      <c r="I29" s="123"/>
      <c r="J29" s="123"/>
      <c r="K29" s="123"/>
      <c r="L29" s="123"/>
      <c r="M29" s="123"/>
      <c r="N29" s="123"/>
      <c r="O29" s="123"/>
      <c r="P29" s="123"/>
      <c r="Q29" s="123"/>
      <c r="R29" s="123"/>
      <c r="S29" s="123"/>
      <c r="T29" s="123"/>
      <c r="U29" s="123"/>
      <c r="V29" s="123"/>
      <c r="W29" s="123"/>
      <c r="X29" s="123"/>
      <c r="Y29" s="123"/>
      <c r="Z29" s="123"/>
      <c r="AA29" s="136"/>
      <c r="AB29" s="142">
        <f t="shared" si="0"/>
        <v>0</v>
      </c>
    </row>
    <row r="30" spans="1:28" ht="19.5">
      <c r="A30" s="124"/>
      <c r="B30" s="57">
        <v>26</v>
      </c>
      <c r="C30" s="122"/>
      <c r="D30" s="122"/>
      <c r="E30" s="164" t="s">
        <v>255</v>
      </c>
      <c r="F30" s="122"/>
      <c r="G30" s="123"/>
      <c r="H30" s="123"/>
      <c r="I30" s="123"/>
      <c r="J30" s="123"/>
      <c r="K30" s="123"/>
      <c r="L30" s="123"/>
      <c r="M30" s="123"/>
      <c r="N30" s="123"/>
      <c r="O30" s="123"/>
      <c r="P30" s="123"/>
      <c r="Q30" s="123"/>
      <c r="R30" s="123"/>
      <c r="S30" s="123"/>
      <c r="T30" s="123"/>
      <c r="U30" s="123"/>
      <c r="V30" s="123"/>
      <c r="W30" s="123"/>
      <c r="X30" s="123"/>
      <c r="Y30" s="123"/>
      <c r="Z30" s="123"/>
      <c r="AA30" s="136"/>
      <c r="AB30" s="142">
        <f t="shared" si="0"/>
        <v>0</v>
      </c>
    </row>
    <row r="31" spans="1:28" ht="19.5">
      <c r="A31" s="124"/>
      <c r="B31" s="57">
        <v>27</v>
      </c>
      <c r="C31" s="122"/>
      <c r="D31" s="122"/>
      <c r="E31" s="164" t="s">
        <v>255</v>
      </c>
      <c r="F31" s="122"/>
      <c r="G31" s="123"/>
      <c r="H31" s="123"/>
      <c r="I31" s="123"/>
      <c r="J31" s="123"/>
      <c r="K31" s="123"/>
      <c r="L31" s="123"/>
      <c r="M31" s="123"/>
      <c r="N31" s="123"/>
      <c r="O31" s="123"/>
      <c r="P31" s="123"/>
      <c r="Q31" s="123"/>
      <c r="R31" s="123"/>
      <c r="S31" s="123"/>
      <c r="T31" s="123"/>
      <c r="U31" s="123"/>
      <c r="V31" s="123"/>
      <c r="W31" s="123"/>
      <c r="X31" s="123"/>
      <c r="Y31" s="123"/>
      <c r="Z31" s="123"/>
      <c r="AA31" s="136"/>
      <c r="AB31" s="142">
        <f t="shared" si="0"/>
        <v>0</v>
      </c>
    </row>
    <row r="32" spans="1:28" ht="19.5">
      <c r="A32" s="124"/>
      <c r="B32" s="57">
        <v>28</v>
      </c>
      <c r="C32" s="122"/>
      <c r="D32" s="122"/>
      <c r="E32" s="164" t="s">
        <v>255</v>
      </c>
      <c r="F32" s="122"/>
      <c r="G32" s="123"/>
      <c r="H32" s="123"/>
      <c r="I32" s="123"/>
      <c r="J32" s="123"/>
      <c r="K32" s="123"/>
      <c r="L32" s="123"/>
      <c r="M32" s="123"/>
      <c r="N32" s="123"/>
      <c r="O32" s="123"/>
      <c r="P32" s="123"/>
      <c r="Q32" s="123"/>
      <c r="R32" s="123"/>
      <c r="S32" s="123"/>
      <c r="T32" s="123"/>
      <c r="U32" s="123"/>
      <c r="V32" s="123"/>
      <c r="W32" s="123"/>
      <c r="X32" s="123"/>
      <c r="Y32" s="123"/>
      <c r="Z32" s="123"/>
      <c r="AA32" s="136"/>
      <c r="AB32" s="142">
        <f t="shared" si="0"/>
        <v>0</v>
      </c>
    </row>
    <row r="33" spans="1:28" ht="19.5">
      <c r="A33" s="124"/>
      <c r="B33" s="57">
        <v>29</v>
      </c>
      <c r="C33" s="122"/>
      <c r="D33" s="122"/>
      <c r="E33" s="164" t="s">
        <v>255</v>
      </c>
      <c r="F33" s="122"/>
      <c r="G33" s="123"/>
      <c r="H33" s="123"/>
      <c r="I33" s="123"/>
      <c r="J33" s="123"/>
      <c r="K33" s="123"/>
      <c r="L33" s="123"/>
      <c r="M33" s="123"/>
      <c r="N33" s="123"/>
      <c r="O33" s="123"/>
      <c r="P33" s="123"/>
      <c r="Q33" s="123"/>
      <c r="R33" s="123"/>
      <c r="S33" s="123"/>
      <c r="T33" s="123"/>
      <c r="U33" s="123"/>
      <c r="V33" s="123"/>
      <c r="W33" s="123"/>
      <c r="X33" s="123"/>
      <c r="Y33" s="123"/>
      <c r="Z33" s="123"/>
      <c r="AA33" s="136"/>
      <c r="AB33" s="142">
        <f t="shared" si="0"/>
        <v>0</v>
      </c>
    </row>
    <row r="34" spans="1:28" ht="19.5">
      <c r="A34" s="124"/>
      <c r="B34" s="57">
        <v>30</v>
      </c>
      <c r="C34" s="122"/>
      <c r="D34" s="122"/>
      <c r="E34" s="164" t="s">
        <v>255</v>
      </c>
      <c r="F34" s="122"/>
      <c r="G34" s="123"/>
      <c r="H34" s="123"/>
      <c r="I34" s="123"/>
      <c r="J34" s="123"/>
      <c r="K34" s="123"/>
      <c r="L34" s="123"/>
      <c r="M34" s="123"/>
      <c r="N34" s="123"/>
      <c r="O34" s="123"/>
      <c r="P34" s="123"/>
      <c r="Q34" s="123"/>
      <c r="R34" s="123"/>
      <c r="S34" s="123"/>
      <c r="T34" s="123"/>
      <c r="U34" s="123"/>
      <c r="V34" s="123"/>
      <c r="W34" s="123"/>
      <c r="X34" s="123"/>
      <c r="Y34" s="123"/>
      <c r="Z34" s="123"/>
      <c r="AA34" s="136"/>
      <c r="AB34" s="142">
        <f t="shared" si="0"/>
        <v>0</v>
      </c>
    </row>
    <row r="35" spans="1:28" ht="19.5">
      <c r="A35" s="124"/>
      <c r="B35" s="57">
        <v>31</v>
      </c>
      <c r="C35" s="122"/>
      <c r="D35" s="122"/>
      <c r="E35" s="164" t="s">
        <v>255</v>
      </c>
      <c r="F35" s="122"/>
      <c r="G35" s="123"/>
      <c r="H35" s="123"/>
      <c r="I35" s="123"/>
      <c r="J35" s="123"/>
      <c r="K35" s="123"/>
      <c r="L35" s="123"/>
      <c r="M35" s="123"/>
      <c r="N35" s="123"/>
      <c r="O35" s="123"/>
      <c r="P35" s="123"/>
      <c r="Q35" s="123"/>
      <c r="R35" s="123"/>
      <c r="S35" s="123"/>
      <c r="T35" s="123"/>
      <c r="U35" s="123"/>
      <c r="V35" s="123"/>
      <c r="W35" s="123"/>
      <c r="X35" s="123"/>
      <c r="Y35" s="123"/>
      <c r="Z35" s="123"/>
      <c r="AA35" s="136"/>
      <c r="AB35" s="142">
        <f t="shared" si="0"/>
        <v>0</v>
      </c>
    </row>
    <row r="36" spans="1:28" ht="19.5">
      <c r="A36" s="124"/>
      <c r="B36" s="57">
        <v>32</v>
      </c>
      <c r="C36" s="122"/>
      <c r="D36" s="122"/>
      <c r="E36" s="164" t="s">
        <v>255</v>
      </c>
      <c r="F36" s="122"/>
      <c r="G36" s="123"/>
      <c r="H36" s="123"/>
      <c r="I36" s="123"/>
      <c r="J36" s="123"/>
      <c r="K36" s="123"/>
      <c r="L36" s="123"/>
      <c r="M36" s="123"/>
      <c r="N36" s="123"/>
      <c r="O36" s="123"/>
      <c r="P36" s="123"/>
      <c r="Q36" s="123"/>
      <c r="R36" s="123"/>
      <c r="S36" s="123"/>
      <c r="T36" s="123"/>
      <c r="U36" s="123"/>
      <c r="V36" s="123"/>
      <c r="W36" s="123"/>
      <c r="X36" s="123"/>
      <c r="Y36" s="123"/>
      <c r="Z36" s="123"/>
      <c r="AA36" s="136"/>
      <c r="AB36" s="142">
        <f t="shared" si="0"/>
        <v>0</v>
      </c>
    </row>
    <row r="37" spans="1:28" ht="19.5">
      <c r="A37" s="124"/>
      <c r="B37" s="57">
        <v>33</v>
      </c>
      <c r="C37" s="122"/>
      <c r="D37" s="122"/>
      <c r="E37" s="164" t="s">
        <v>255</v>
      </c>
      <c r="F37" s="122"/>
      <c r="G37" s="123"/>
      <c r="H37" s="123"/>
      <c r="I37" s="123"/>
      <c r="J37" s="123"/>
      <c r="K37" s="123"/>
      <c r="L37" s="123"/>
      <c r="M37" s="123"/>
      <c r="N37" s="123"/>
      <c r="O37" s="123"/>
      <c r="P37" s="123"/>
      <c r="Q37" s="123"/>
      <c r="R37" s="123"/>
      <c r="S37" s="123"/>
      <c r="T37" s="123"/>
      <c r="U37" s="123"/>
      <c r="V37" s="123"/>
      <c r="W37" s="123"/>
      <c r="X37" s="123"/>
      <c r="Y37" s="123"/>
      <c r="Z37" s="123"/>
      <c r="AA37" s="136"/>
      <c r="AB37" s="142">
        <f t="shared" si="0"/>
        <v>0</v>
      </c>
    </row>
    <row r="38" spans="1:28" ht="19.5">
      <c r="A38" s="124"/>
      <c r="B38" s="57">
        <v>34</v>
      </c>
      <c r="C38" s="122"/>
      <c r="D38" s="122"/>
      <c r="E38" s="164" t="s">
        <v>255</v>
      </c>
      <c r="F38" s="122"/>
      <c r="G38" s="123"/>
      <c r="H38" s="123"/>
      <c r="I38" s="123"/>
      <c r="J38" s="123"/>
      <c r="K38" s="123"/>
      <c r="L38" s="123"/>
      <c r="M38" s="123"/>
      <c r="N38" s="123"/>
      <c r="O38" s="123"/>
      <c r="P38" s="123"/>
      <c r="Q38" s="123"/>
      <c r="R38" s="123"/>
      <c r="S38" s="123"/>
      <c r="T38" s="123"/>
      <c r="U38" s="123"/>
      <c r="V38" s="123"/>
      <c r="W38" s="123"/>
      <c r="X38" s="123"/>
      <c r="Y38" s="123"/>
      <c r="Z38" s="123"/>
      <c r="AA38" s="136"/>
      <c r="AB38" s="142">
        <f t="shared" si="0"/>
        <v>0</v>
      </c>
    </row>
    <row r="39" spans="1:28" ht="19.5">
      <c r="A39" s="124"/>
      <c r="B39" s="57">
        <v>35</v>
      </c>
      <c r="C39" s="122"/>
      <c r="D39" s="122"/>
      <c r="E39" s="164" t="s">
        <v>255</v>
      </c>
      <c r="F39" s="122"/>
      <c r="G39" s="123"/>
      <c r="H39" s="123"/>
      <c r="I39" s="123"/>
      <c r="J39" s="123"/>
      <c r="K39" s="123"/>
      <c r="L39" s="123"/>
      <c r="M39" s="123"/>
      <c r="N39" s="123"/>
      <c r="O39" s="123"/>
      <c r="P39" s="123"/>
      <c r="Q39" s="123"/>
      <c r="R39" s="123"/>
      <c r="S39" s="123"/>
      <c r="T39" s="123"/>
      <c r="U39" s="123"/>
      <c r="V39" s="123"/>
      <c r="W39" s="123"/>
      <c r="X39" s="123"/>
      <c r="Y39" s="123"/>
      <c r="Z39" s="123"/>
      <c r="AA39" s="136"/>
      <c r="AB39" s="142">
        <f t="shared" si="0"/>
        <v>0</v>
      </c>
    </row>
    <row r="40" spans="1:28" ht="19.5">
      <c r="A40" s="124"/>
      <c r="B40" s="57">
        <v>36</v>
      </c>
      <c r="C40" s="122"/>
      <c r="D40" s="122"/>
      <c r="E40" s="164" t="s">
        <v>255</v>
      </c>
      <c r="F40" s="122"/>
      <c r="G40" s="123"/>
      <c r="H40" s="123"/>
      <c r="I40" s="123"/>
      <c r="J40" s="123"/>
      <c r="K40" s="123"/>
      <c r="L40" s="123"/>
      <c r="M40" s="123"/>
      <c r="N40" s="123"/>
      <c r="O40" s="123"/>
      <c r="P40" s="123"/>
      <c r="Q40" s="123"/>
      <c r="R40" s="123"/>
      <c r="S40" s="123"/>
      <c r="T40" s="123"/>
      <c r="U40" s="123"/>
      <c r="V40" s="123"/>
      <c r="W40" s="123"/>
      <c r="X40" s="123"/>
      <c r="Y40" s="123"/>
      <c r="Z40" s="123"/>
      <c r="AA40" s="136"/>
      <c r="AB40" s="142">
        <f t="shared" si="0"/>
        <v>0</v>
      </c>
    </row>
    <row r="41" spans="1:28" ht="19.5">
      <c r="A41" s="124"/>
      <c r="B41" s="57">
        <v>37</v>
      </c>
      <c r="C41" s="122"/>
      <c r="D41" s="122"/>
      <c r="E41" s="164" t="s">
        <v>255</v>
      </c>
      <c r="F41" s="122"/>
      <c r="G41" s="123"/>
      <c r="H41" s="123"/>
      <c r="I41" s="123"/>
      <c r="J41" s="123"/>
      <c r="K41" s="123"/>
      <c r="L41" s="123"/>
      <c r="M41" s="123"/>
      <c r="N41" s="123"/>
      <c r="O41" s="123"/>
      <c r="P41" s="123"/>
      <c r="Q41" s="123"/>
      <c r="R41" s="123"/>
      <c r="S41" s="123"/>
      <c r="T41" s="123"/>
      <c r="U41" s="123"/>
      <c r="V41" s="123"/>
      <c r="W41" s="123"/>
      <c r="X41" s="123"/>
      <c r="Y41" s="123"/>
      <c r="Z41" s="123"/>
      <c r="AA41" s="136"/>
      <c r="AB41" s="142">
        <f t="shared" si="0"/>
        <v>0</v>
      </c>
    </row>
    <row r="42" spans="1:28" ht="19.5">
      <c r="A42" s="124"/>
      <c r="B42" s="57">
        <v>38</v>
      </c>
      <c r="C42" s="122"/>
      <c r="D42" s="122"/>
      <c r="E42" s="164" t="s">
        <v>255</v>
      </c>
      <c r="F42" s="122"/>
      <c r="G42" s="123"/>
      <c r="H42" s="123"/>
      <c r="I42" s="123"/>
      <c r="J42" s="123"/>
      <c r="K42" s="123"/>
      <c r="L42" s="123"/>
      <c r="M42" s="123"/>
      <c r="N42" s="123"/>
      <c r="O42" s="123"/>
      <c r="P42" s="123"/>
      <c r="Q42" s="123"/>
      <c r="R42" s="123"/>
      <c r="S42" s="123"/>
      <c r="T42" s="123"/>
      <c r="U42" s="123"/>
      <c r="V42" s="123"/>
      <c r="W42" s="123"/>
      <c r="X42" s="123"/>
      <c r="Y42" s="123"/>
      <c r="Z42" s="123"/>
      <c r="AA42" s="136"/>
      <c r="AB42" s="142">
        <f t="shared" si="0"/>
        <v>0</v>
      </c>
    </row>
    <row r="43" spans="1:28" ht="19.5">
      <c r="A43" s="124"/>
      <c r="B43" s="57">
        <v>39</v>
      </c>
      <c r="C43" s="122"/>
      <c r="D43" s="122"/>
      <c r="E43" s="164" t="s">
        <v>255</v>
      </c>
      <c r="F43" s="122"/>
      <c r="G43" s="123"/>
      <c r="H43" s="123"/>
      <c r="I43" s="123"/>
      <c r="J43" s="123"/>
      <c r="K43" s="123"/>
      <c r="L43" s="123"/>
      <c r="M43" s="123"/>
      <c r="N43" s="123"/>
      <c r="O43" s="123"/>
      <c r="P43" s="123"/>
      <c r="Q43" s="123"/>
      <c r="R43" s="123"/>
      <c r="S43" s="123"/>
      <c r="T43" s="123"/>
      <c r="U43" s="123"/>
      <c r="V43" s="123"/>
      <c r="W43" s="123"/>
      <c r="X43" s="123"/>
      <c r="Y43" s="123"/>
      <c r="Z43" s="123"/>
      <c r="AA43" s="136"/>
      <c r="AB43" s="142">
        <f t="shared" si="0"/>
        <v>0</v>
      </c>
    </row>
    <row r="44" spans="1:28" ht="19.5">
      <c r="A44" s="124"/>
      <c r="B44" s="57">
        <v>40</v>
      </c>
      <c r="C44" s="122"/>
      <c r="D44" s="122"/>
      <c r="E44" s="164" t="s">
        <v>255</v>
      </c>
      <c r="F44" s="122"/>
      <c r="G44" s="123"/>
      <c r="H44" s="123"/>
      <c r="I44" s="123"/>
      <c r="J44" s="123"/>
      <c r="K44" s="123"/>
      <c r="L44" s="123"/>
      <c r="M44" s="123"/>
      <c r="N44" s="123"/>
      <c r="O44" s="123"/>
      <c r="P44" s="123"/>
      <c r="Q44" s="123"/>
      <c r="R44" s="123"/>
      <c r="S44" s="123"/>
      <c r="T44" s="123"/>
      <c r="U44" s="123"/>
      <c r="V44" s="123"/>
      <c r="W44" s="123"/>
      <c r="X44" s="123"/>
      <c r="Y44" s="123"/>
      <c r="Z44" s="123"/>
      <c r="AA44" s="136"/>
      <c r="AB44" s="142">
        <f t="shared" si="0"/>
        <v>0</v>
      </c>
    </row>
    <row r="45" spans="1:28" ht="19.5">
      <c r="A45" s="124"/>
      <c r="B45" s="57">
        <v>41</v>
      </c>
      <c r="C45" s="122"/>
      <c r="D45" s="122"/>
      <c r="E45" s="164" t="s">
        <v>255</v>
      </c>
      <c r="F45" s="122"/>
      <c r="G45" s="123"/>
      <c r="H45" s="123"/>
      <c r="I45" s="123"/>
      <c r="J45" s="123"/>
      <c r="K45" s="123"/>
      <c r="L45" s="123"/>
      <c r="M45" s="123"/>
      <c r="N45" s="123"/>
      <c r="O45" s="123"/>
      <c r="P45" s="123"/>
      <c r="Q45" s="123"/>
      <c r="R45" s="123"/>
      <c r="S45" s="123"/>
      <c r="T45" s="123"/>
      <c r="U45" s="123"/>
      <c r="V45" s="123"/>
      <c r="W45" s="123"/>
      <c r="X45" s="123"/>
      <c r="Y45" s="123"/>
      <c r="Z45" s="123"/>
      <c r="AA45" s="136"/>
      <c r="AB45" s="142">
        <f t="shared" si="0"/>
        <v>0</v>
      </c>
    </row>
    <row r="46" spans="1:28" ht="19.5">
      <c r="A46" s="124"/>
      <c r="B46" s="57">
        <v>42</v>
      </c>
      <c r="C46" s="122"/>
      <c r="D46" s="122"/>
      <c r="E46" s="164" t="s">
        <v>255</v>
      </c>
      <c r="F46" s="122"/>
      <c r="G46" s="123"/>
      <c r="H46" s="123"/>
      <c r="I46" s="123"/>
      <c r="J46" s="123"/>
      <c r="K46" s="123"/>
      <c r="L46" s="123"/>
      <c r="M46" s="123"/>
      <c r="N46" s="123"/>
      <c r="O46" s="123"/>
      <c r="P46" s="123"/>
      <c r="Q46" s="123"/>
      <c r="R46" s="123"/>
      <c r="S46" s="123"/>
      <c r="T46" s="123"/>
      <c r="U46" s="123"/>
      <c r="V46" s="123"/>
      <c r="W46" s="123"/>
      <c r="X46" s="123"/>
      <c r="Y46" s="123"/>
      <c r="Z46" s="123"/>
      <c r="AA46" s="136"/>
      <c r="AB46" s="142">
        <f t="shared" si="0"/>
        <v>0</v>
      </c>
    </row>
    <row r="47" spans="1:28" ht="19.5">
      <c r="A47" s="124"/>
      <c r="B47" s="57">
        <v>43</v>
      </c>
      <c r="C47" s="122"/>
      <c r="D47" s="122"/>
      <c r="E47" s="164" t="s">
        <v>255</v>
      </c>
      <c r="F47" s="122"/>
      <c r="G47" s="123"/>
      <c r="H47" s="123"/>
      <c r="I47" s="123"/>
      <c r="J47" s="123"/>
      <c r="K47" s="123"/>
      <c r="L47" s="123"/>
      <c r="M47" s="123"/>
      <c r="N47" s="123"/>
      <c r="O47" s="123"/>
      <c r="P47" s="123"/>
      <c r="Q47" s="123"/>
      <c r="R47" s="123"/>
      <c r="S47" s="123"/>
      <c r="T47" s="123"/>
      <c r="U47" s="123"/>
      <c r="V47" s="123"/>
      <c r="W47" s="123"/>
      <c r="X47" s="123"/>
      <c r="Y47" s="123"/>
      <c r="Z47" s="123"/>
      <c r="AA47" s="136"/>
      <c r="AB47" s="142">
        <f t="shared" si="0"/>
        <v>0</v>
      </c>
    </row>
    <row r="48" spans="1:28" ht="19.5">
      <c r="A48" s="124"/>
      <c r="B48" s="57">
        <v>44</v>
      </c>
      <c r="C48" s="122"/>
      <c r="D48" s="122"/>
      <c r="E48" s="164" t="s">
        <v>255</v>
      </c>
      <c r="F48" s="122"/>
      <c r="G48" s="123"/>
      <c r="H48" s="123"/>
      <c r="I48" s="123"/>
      <c r="J48" s="123"/>
      <c r="K48" s="123"/>
      <c r="L48" s="123"/>
      <c r="M48" s="123"/>
      <c r="N48" s="123"/>
      <c r="O48" s="123"/>
      <c r="P48" s="123"/>
      <c r="Q48" s="123"/>
      <c r="R48" s="123"/>
      <c r="S48" s="123"/>
      <c r="T48" s="123"/>
      <c r="U48" s="123"/>
      <c r="V48" s="123"/>
      <c r="W48" s="123"/>
      <c r="X48" s="123"/>
      <c r="Y48" s="123"/>
      <c r="Z48" s="123"/>
      <c r="AA48" s="136"/>
      <c r="AB48" s="142">
        <f t="shared" si="0"/>
        <v>0</v>
      </c>
    </row>
    <row r="49" spans="1:28" ht="19.5">
      <c r="A49" s="124"/>
      <c r="B49" s="57">
        <v>45</v>
      </c>
      <c r="C49" s="122"/>
      <c r="D49" s="122"/>
      <c r="E49" s="164" t="s">
        <v>255</v>
      </c>
      <c r="F49" s="122"/>
      <c r="G49" s="123"/>
      <c r="H49" s="123"/>
      <c r="I49" s="123"/>
      <c r="J49" s="123"/>
      <c r="K49" s="123"/>
      <c r="L49" s="123"/>
      <c r="M49" s="123"/>
      <c r="N49" s="123"/>
      <c r="O49" s="123"/>
      <c r="P49" s="123"/>
      <c r="Q49" s="123"/>
      <c r="R49" s="123"/>
      <c r="S49" s="123"/>
      <c r="T49" s="123"/>
      <c r="U49" s="123"/>
      <c r="V49" s="123"/>
      <c r="W49" s="123"/>
      <c r="X49" s="123"/>
      <c r="Y49" s="123"/>
      <c r="Z49" s="123"/>
      <c r="AA49" s="136"/>
      <c r="AB49" s="142">
        <f t="shared" si="0"/>
        <v>0</v>
      </c>
    </row>
    <row r="50" spans="1:28" ht="19.5">
      <c r="A50" s="124"/>
      <c r="B50" s="57">
        <v>46</v>
      </c>
      <c r="C50" s="122"/>
      <c r="D50" s="122"/>
      <c r="E50" s="164" t="s">
        <v>255</v>
      </c>
      <c r="F50" s="122"/>
      <c r="G50" s="123"/>
      <c r="H50" s="123"/>
      <c r="I50" s="123"/>
      <c r="J50" s="123"/>
      <c r="K50" s="123"/>
      <c r="L50" s="123"/>
      <c r="M50" s="123"/>
      <c r="N50" s="123"/>
      <c r="O50" s="123"/>
      <c r="P50" s="123"/>
      <c r="Q50" s="123"/>
      <c r="R50" s="123"/>
      <c r="S50" s="123"/>
      <c r="T50" s="123"/>
      <c r="U50" s="123"/>
      <c r="V50" s="123"/>
      <c r="W50" s="123"/>
      <c r="X50" s="123"/>
      <c r="Y50" s="123"/>
      <c r="Z50" s="123"/>
      <c r="AA50" s="136"/>
      <c r="AB50" s="142">
        <f t="shared" si="0"/>
        <v>0</v>
      </c>
    </row>
    <row r="51" spans="1:28" ht="19.5">
      <c r="A51" s="124"/>
      <c r="B51" s="57">
        <v>47</v>
      </c>
      <c r="C51" s="122"/>
      <c r="D51" s="122"/>
      <c r="E51" s="164" t="s">
        <v>255</v>
      </c>
      <c r="F51" s="122"/>
      <c r="G51" s="123"/>
      <c r="H51" s="123"/>
      <c r="I51" s="123"/>
      <c r="J51" s="123"/>
      <c r="K51" s="123"/>
      <c r="L51" s="123"/>
      <c r="M51" s="123"/>
      <c r="N51" s="123"/>
      <c r="O51" s="123"/>
      <c r="P51" s="123"/>
      <c r="Q51" s="123"/>
      <c r="R51" s="123"/>
      <c r="S51" s="123"/>
      <c r="T51" s="123"/>
      <c r="U51" s="123"/>
      <c r="V51" s="123"/>
      <c r="W51" s="123"/>
      <c r="X51" s="123"/>
      <c r="Y51" s="123"/>
      <c r="Z51" s="123"/>
      <c r="AA51" s="136"/>
      <c r="AB51" s="142">
        <f t="shared" si="0"/>
        <v>0</v>
      </c>
    </row>
    <row r="52" spans="1:28" ht="19.5">
      <c r="A52" s="124"/>
      <c r="B52" s="57">
        <v>48</v>
      </c>
      <c r="C52" s="122"/>
      <c r="D52" s="122"/>
      <c r="E52" s="164" t="s">
        <v>255</v>
      </c>
      <c r="F52" s="122"/>
      <c r="G52" s="145"/>
      <c r="H52" s="145"/>
      <c r="I52" s="145"/>
      <c r="J52" s="145"/>
      <c r="K52" s="145"/>
      <c r="L52" s="145"/>
      <c r="M52" s="145"/>
      <c r="N52" s="145"/>
      <c r="O52" s="145"/>
      <c r="P52" s="145"/>
      <c r="Q52" s="145"/>
      <c r="R52" s="145"/>
      <c r="S52" s="145"/>
      <c r="T52" s="145"/>
      <c r="U52" s="145"/>
      <c r="V52" s="145"/>
      <c r="W52" s="145"/>
      <c r="X52" s="145"/>
      <c r="Y52" s="145"/>
      <c r="Z52" s="145"/>
      <c r="AA52" s="136"/>
      <c r="AB52" s="142">
        <f t="shared" ref="AB52:AB57" si="1">SUM(G52:AA52)</f>
        <v>0</v>
      </c>
    </row>
    <row r="53" spans="1:28" ht="19.5">
      <c r="A53" s="124"/>
      <c r="B53" s="57">
        <v>49</v>
      </c>
      <c r="C53" s="122"/>
      <c r="D53" s="122"/>
      <c r="E53" s="164" t="s">
        <v>255</v>
      </c>
      <c r="F53" s="122"/>
      <c r="G53" s="145"/>
      <c r="H53" s="145"/>
      <c r="I53" s="145"/>
      <c r="J53" s="145"/>
      <c r="K53" s="145"/>
      <c r="L53" s="145"/>
      <c r="M53" s="145"/>
      <c r="N53" s="145"/>
      <c r="O53" s="145"/>
      <c r="P53" s="145"/>
      <c r="Q53" s="145"/>
      <c r="R53" s="145"/>
      <c r="S53" s="145"/>
      <c r="T53" s="145"/>
      <c r="U53" s="145"/>
      <c r="V53" s="145"/>
      <c r="W53" s="145"/>
      <c r="X53" s="145"/>
      <c r="Y53" s="145"/>
      <c r="Z53" s="145"/>
      <c r="AA53" s="136"/>
      <c r="AB53" s="142">
        <f t="shared" si="1"/>
        <v>0</v>
      </c>
    </row>
    <row r="54" spans="1:28" ht="19.5">
      <c r="A54" s="124"/>
      <c r="B54" s="57">
        <v>50</v>
      </c>
      <c r="C54" s="122"/>
      <c r="D54" s="122"/>
      <c r="E54" s="164" t="s">
        <v>255</v>
      </c>
      <c r="F54" s="122"/>
      <c r="G54" s="145"/>
      <c r="H54" s="145"/>
      <c r="I54" s="145"/>
      <c r="J54" s="145"/>
      <c r="K54" s="145"/>
      <c r="L54" s="145"/>
      <c r="M54" s="145"/>
      <c r="N54" s="145"/>
      <c r="O54" s="145"/>
      <c r="P54" s="145"/>
      <c r="Q54" s="145"/>
      <c r="R54" s="145"/>
      <c r="S54" s="145"/>
      <c r="T54" s="145"/>
      <c r="U54" s="145"/>
      <c r="V54" s="145"/>
      <c r="W54" s="145"/>
      <c r="X54" s="145"/>
      <c r="Y54" s="145"/>
      <c r="Z54" s="145"/>
      <c r="AA54" s="136"/>
      <c r="AB54" s="142">
        <f t="shared" si="1"/>
        <v>0</v>
      </c>
    </row>
    <row r="55" spans="1:28" ht="19.5">
      <c r="A55" s="124"/>
      <c r="B55" s="57">
        <v>51</v>
      </c>
      <c r="C55" s="122"/>
      <c r="D55" s="122"/>
      <c r="E55" s="164" t="s">
        <v>255</v>
      </c>
      <c r="F55" s="122"/>
      <c r="G55" s="145"/>
      <c r="H55" s="145"/>
      <c r="I55" s="145"/>
      <c r="J55" s="145"/>
      <c r="K55" s="145"/>
      <c r="L55" s="145"/>
      <c r="M55" s="145"/>
      <c r="N55" s="145"/>
      <c r="O55" s="145"/>
      <c r="P55" s="145"/>
      <c r="Q55" s="145"/>
      <c r="R55" s="145"/>
      <c r="S55" s="145"/>
      <c r="T55" s="145"/>
      <c r="U55" s="145"/>
      <c r="V55" s="145"/>
      <c r="W55" s="145"/>
      <c r="X55" s="145"/>
      <c r="Y55" s="145"/>
      <c r="Z55" s="145"/>
      <c r="AA55" s="136"/>
      <c r="AB55" s="142">
        <f t="shared" si="1"/>
        <v>0</v>
      </c>
    </row>
    <row r="56" spans="1:28" ht="19.5">
      <c r="A56" s="124"/>
      <c r="B56" s="57">
        <v>52</v>
      </c>
      <c r="C56" s="122"/>
      <c r="D56" s="122"/>
      <c r="E56" s="164" t="s">
        <v>255</v>
      </c>
      <c r="F56" s="122"/>
      <c r="G56" s="145"/>
      <c r="H56" s="145"/>
      <c r="I56" s="145"/>
      <c r="J56" s="145"/>
      <c r="K56" s="145"/>
      <c r="L56" s="145"/>
      <c r="M56" s="145"/>
      <c r="N56" s="145"/>
      <c r="O56" s="145"/>
      <c r="P56" s="145"/>
      <c r="Q56" s="145"/>
      <c r="R56" s="145"/>
      <c r="S56" s="145"/>
      <c r="T56" s="145"/>
      <c r="U56" s="145"/>
      <c r="V56" s="145"/>
      <c r="W56" s="145"/>
      <c r="X56" s="145"/>
      <c r="Y56" s="145"/>
      <c r="Z56" s="145"/>
      <c r="AA56" s="136"/>
      <c r="AB56" s="142">
        <f t="shared" si="1"/>
        <v>0</v>
      </c>
    </row>
    <row r="57" spans="1:28" ht="19.5">
      <c r="A57" s="124"/>
      <c r="B57" s="57">
        <v>53</v>
      </c>
      <c r="C57" s="122"/>
      <c r="D57" s="122"/>
      <c r="E57" s="164" t="s">
        <v>255</v>
      </c>
      <c r="F57" s="122"/>
      <c r="G57" s="145"/>
      <c r="H57" s="145"/>
      <c r="I57" s="145"/>
      <c r="J57" s="145"/>
      <c r="K57" s="145"/>
      <c r="L57" s="145"/>
      <c r="M57" s="145"/>
      <c r="N57" s="145"/>
      <c r="O57" s="145"/>
      <c r="P57" s="145"/>
      <c r="Q57" s="145"/>
      <c r="R57" s="145"/>
      <c r="S57" s="145"/>
      <c r="T57" s="145"/>
      <c r="U57" s="145"/>
      <c r="V57" s="145"/>
      <c r="W57" s="145"/>
      <c r="X57" s="145"/>
      <c r="Y57" s="145"/>
      <c r="Z57" s="145"/>
      <c r="AA57" s="136"/>
      <c r="AB57" s="142">
        <f t="shared" si="1"/>
        <v>0</v>
      </c>
    </row>
    <row r="58" spans="1:28" ht="19.5">
      <c r="A58" s="124"/>
      <c r="B58" s="57">
        <v>54</v>
      </c>
      <c r="C58" s="122"/>
      <c r="D58" s="122"/>
      <c r="E58" s="164" t="s">
        <v>255</v>
      </c>
      <c r="F58" s="122"/>
      <c r="G58" s="123"/>
      <c r="H58" s="123"/>
      <c r="I58" s="123"/>
      <c r="J58" s="123"/>
      <c r="K58" s="123"/>
      <c r="L58" s="123"/>
      <c r="M58" s="123"/>
      <c r="N58" s="123"/>
      <c r="O58" s="123"/>
      <c r="P58" s="123"/>
      <c r="Q58" s="123"/>
      <c r="R58" s="123"/>
      <c r="S58" s="123"/>
      <c r="T58" s="123"/>
      <c r="U58" s="123"/>
      <c r="V58" s="123"/>
      <c r="W58" s="123"/>
      <c r="X58" s="123"/>
      <c r="Y58" s="123"/>
      <c r="Z58" s="123"/>
      <c r="AA58" s="136"/>
      <c r="AB58" s="142">
        <f t="shared" si="0"/>
        <v>0</v>
      </c>
    </row>
    <row r="59" spans="1:28" ht="19.5">
      <c r="A59" s="124"/>
      <c r="B59" s="57">
        <v>55</v>
      </c>
      <c r="C59" s="122"/>
      <c r="D59" s="122"/>
      <c r="E59" s="164" t="s">
        <v>255</v>
      </c>
      <c r="F59" s="122"/>
      <c r="G59" s="123"/>
      <c r="H59" s="123"/>
      <c r="I59" s="123"/>
      <c r="J59" s="123"/>
      <c r="K59" s="123"/>
      <c r="L59" s="123"/>
      <c r="M59" s="123"/>
      <c r="N59" s="123"/>
      <c r="O59" s="123"/>
      <c r="P59" s="123"/>
      <c r="Q59" s="123"/>
      <c r="R59" s="123"/>
      <c r="S59" s="123"/>
      <c r="T59" s="123"/>
      <c r="U59" s="123"/>
      <c r="V59" s="123"/>
      <c r="W59" s="123"/>
      <c r="X59" s="123"/>
      <c r="Y59" s="123"/>
      <c r="Z59" s="123"/>
      <c r="AA59" s="136"/>
      <c r="AB59" s="142">
        <f t="shared" si="0"/>
        <v>0</v>
      </c>
    </row>
    <row r="60" spans="1:28" ht="19.5">
      <c r="A60" s="124"/>
      <c r="B60" s="57">
        <v>56</v>
      </c>
      <c r="C60" s="122"/>
      <c r="D60" s="122"/>
      <c r="E60" s="164" t="s">
        <v>255</v>
      </c>
      <c r="F60" s="122"/>
      <c r="G60" s="123"/>
      <c r="H60" s="123"/>
      <c r="I60" s="123"/>
      <c r="J60" s="123"/>
      <c r="K60" s="123"/>
      <c r="L60" s="123"/>
      <c r="M60" s="123"/>
      <c r="N60" s="123"/>
      <c r="O60" s="123"/>
      <c r="P60" s="123"/>
      <c r="Q60" s="123"/>
      <c r="R60" s="123"/>
      <c r="S60" s="123"/>
      <c r="T60" s="123"/>
      <c r="U60" s="123"/>
      <c r="V60" s="123"/>
      <c r="W60" s="123"/>
      <c r="X60" s="123"/>
      <c r="Y60" s="123"/>
      <c r="Z60" s="123"/>
      <c r="AA60" s="136"/>
      <c r="AB60" s="142">
        <f t="shared" si="0"/>
        <v>0</v>
      </c>
    </row>
    <row r="61" spans="1:28" ht="19.5">
      <c r="A61" s="124"/>
      <c r="B61" s="57">
        <v>57</v>
      </c>
      <c r="C61" s="122"/>
      <c r="D61" s="122"/>
      <c r="E61" s="164" t="s">
        <v>255</v>
      </c>
      <c r="F61" s="122"/>
      <c r="G61" s="123"/>
      <c r="H61" s="123"/>
      <c r="I61" s="123"/>
      <c r="J61" s="123"/>
      <c r="K61" s="123"/>
      <c r="L61" s="123"/>
      <c r="M61" s="123"/>
      <c r="N61" s="123"/>
      <c r="O61" s="123"/>
      <c r="P61" s="123"/>
      <c r="Q61" s="123"/>
      <c r="R61" s="123"/>
      <c r="S61" s="123"/>
      <c r="T61" s="123"/>
      <c r="U61" s="123"/>
      <c r="V61" s="123"/>
      <c r="W61" s="123"/>
      <c r="X61" s="123"/>
      <c r="Y61" s="123"/>
      <c r="Z61" s="123"/>
      <c r="AA61" s="136"/>
      <c r="AB61" s="142">
        <f t="shared" si="0"/>
        <v>0</v>
      </c>
    </row>
    <row r="62" spans="1:28" ht="19.5">
      <c r="A62" s="124"/>
      <c r="B62" s="57">
        <v>58</v>
      </c>
      <c r="C62" s="122"/>
      <c r="D62" s="122"/>
      <c r="E62" s="164" t="s">
        <v>255</v>
      </c>
      <c r="F62" s="122"/>
      <c r="G62" s="123"/>
      <c r="H62" s="123"/>
      <c r="I62" s="123"/>
      <c r="J62" s="123"/>
      <c r="K62" s="123"/>
      <c r="L62" s="123"/>
      <c r="M62" s="123"/>
      <c r="N62" s="123"/>
      <c r="O62" s="123"/>
      <c r="P62" s="123"/>
      <c r="Q62" s="123"/>
      <c r="R62" s="123"/>
      <c r="S62" s="123"/>
      <c r="T62" s="123"/>
      <c r="U62" s="123"/>
      <c r="V62" s="123"/>
      <c r="W62" s="123"/>
      <c r="X62" s="123"/>
      <c r="Y62" s="123"/>
      <c r="Z62" s="123"/>
      <c r="AA62" s="136"/>
      <c r="AB62" s="142">
        <f t="shared" si="0"/>
        <v>0</v>
      </c>
    </row>
    <row r="63" spans="1:28" ht="19.5">
      <c r="A63" s="124"/>
      <c r="B63" s="57">
        <v>59</v>
      </c>
      <c r="C63" s="122"/>
      <c r="D63" s="122"/>
      <c r="E63" s="164" t="s">
        <v>255</v>
      </c>
      <c r="F63" s="122"/>
      <c r="G63" s="123"/>
      <c r="H63" s="123"/>
      <c r="I63" s="123"/>
      <c r="J63" s="123"/>
      <c r="K63" s="123"/>
      <c r="L63" s="123"/>
      <c r="M63" s="123"/>
      <c r="N63" s="123"/>
      <c r="O63" s="123"/>
      <c r="P63" s="123"/>
      <c r="Q63" s="123"/>
      <c r="R63" s="123"/>
      <c r="S63" s="123"/>
      <c r="T63" s="123"/>
      <c r="U63" s="123"/>
      <c r="V63" s="123"/>
      <c r="W63" s="123"/>
      <c r="X63" s="123"/>
      <c r="Y63" s="123"/>
      <c r="Z63" s="123"/>
      <c r="AA63" s="136"/>
      <c r="AB63" s="142">
        <f t="shared" si="0"/>
        <v>0</v>
      </c>
    </row>
    <row r="64" spans="1:28" ht="20.25" thickBot="1">
      <c r="A64" s="124"/>
      <c r="B64" s="57">
        <v>60</v>
      </c>
      <c r="C64" s="130"/>
      <c r="D64" s="130"/>
      <c r="E64" s="164" t="s">
        <v>255</v>
      </c>
      <c r="F64" s="130"/>
      <c r="G64" s="131"/>
      <c r="H64" s="131"/>
      <c r="I64" s="131"/>
      <c r="J64" s="131"/>
      <c r="K64" s="131"/>
      <c r="L64" s="131"/>
      <c r="M64" s="131"/>
      <c r="N64" s="131"/>
      <c r="O64" s="131"/>
      <c r="P64" s="131"/>
      <c r="Q64" s="131"/>
      <c r="R64" s="131"/>
      <c r="S64" s="131"/>
      <c r="T64" s="131"/>
      <c r="U64" s="131"/>
      <c r="V64" s="131"/>
      <c r="W64" s="131"/>
      <c r="X64" s="131"/>
      <c r="Y64" s="131"/>
      <c r="Z64" s="131"/>
      <c r="AA64" s="137"/>
      <c r="AB64" s="143">
        <f t="shared" si="0"/>
        <v>0</v>
      </c>
    </row>
    <row r="65" spans="3:28" ht="17.25" thickTop="1">
      <c r="C65" s="132"/>
      <c r="D65" s="132"/>
      <c r="E65" s="132"/>
      <c r="F65" s="132"/>
      <c r="G65" s="133">
        <f>SUM(G5:G64)</f>
        <v>0</v>
      </c>
      <c r="H65" s="133">
        <f t="shared" ref="H65:AB65" si="2">SUM(H5:H64)</f>
        <v>0</v>
      </c>
      <c r="I65" s="133">
        <f t="shared" si="2"/>
        <v>0</v>
      </c>
      <c r="J65" s="133">
        <f t="shared" si="2"/>
        <v>0</v>
      </c>
      <c r="K65" s="133">
        <f t="shared" si="2"/>
        <v>0</v>
      </c>
      <c r="L65" s="133">
        <f t="shared" si="2"/>
        <v>0</v>
      </c>
      <c r="M65" s="133">
        <f t="shared" si="2"/>
        <v>0</v>
      </c>
      <c r="N65" s="133">
        <f t="shared" si="2"/>
        <v>0</v>
      </c>
      <c r="O65" s="133">
        <f t="shared" si="2"/>
        <v>0</v>
      </c>
      <c r="P65" s="133">
        <f t="shared" si="2"/>
        <v>0</v>
      </c>
      <c r="Q65" s="133">
        <f t="shared" si="2"/>
        <v>0</v>
      </c>
      <c r="R65" s="133">
        <f t="shared" si="2"/>
        <v>0</v>
      </c>
      <c r="S65" s="133">
        <f t="shared" si="2"/>
        <v>0</v>
      </c>
      <c r="T65" s="133">
        <f t="shared" si="2"/>
        <v>0</v>
      </c>
      <c r="U65" s="133">
        <f t="shared" si="2"/>
        <v>0</v>
      </c>
      <c r="V65" s="133">
        <f t="shared" si="2"/>
        <v>0</v>
      </c>
      <c r="W65" s="133">
        <f t="shared" si="2"/>
        <v>0</v>
      </c>
      <c r="X65" s="133">
        <f t="shared" si="2"/>
        <v>0</v>
      </c>
      <c r="Y65" s="133">
        <f t="shared" si="2"/>
        <v>0</v>
      </c>
      <c r="Z65" s="133">
        <f t="shared" si="2"/>
        <v>0</v>
      </c>
      <c r="AA65" s="138">
        <f t="shared" si="2"/>
        <v>0</v>
      </c>
      <c r="AB65" s="144">
        <f t="shared" si="2"/>
        <v>0</v>
      </c>
    </row>
    <row r="66" spans="3:28" ht="16.5">
      <c r="C66" s="146"/>
      <c r="D66" s="146"/>
      <c r="E66" s="146"/>
      <c r="F66" s="146"/>
      <c r="G66" s="335">
        <f>SUM(G65:I65)</f>
        <v>0</v>
      </c>
      <c r="H66" s="336"/>
      <c r="I66" s="339"/>
      <c r="J66" s="335">
        <f t="shared" ref="J66" si="3">SUM(J65:L65)</f>
        <v>0</v>
      </c>
      <c r="K66" s="336"/>
      <c r="L66" s="339"/>
      <c r="M66" s="335">
        <f t="shared" ref="M66" si="4">SUM(M65:O65)</f>
        <v>0</v>
      </c>
      <c r="N66" s="336"/>
      <c r="O66" s="339"/>
      <c r="P66" s="335">
        <f t="shared" ref="P66" si="5">SUM(P65:R65)</f>
        <v>0</v>
      </c>
      <c r="Q66" s="336"/>
      <c r="R66" s="339"/>
      <c r="S66" s="335">
        <f t="shared" ref="S66" si="6">SUM(S65:U65)</f>
        <v>0</v>
      </c>
      <c r="T66" s="336"/>
      <c r="U66" s="339"/>
      <c r="V66" s="335">
        <f t="shared" ref="V66" si="7">SUM(V65:X65)</f>
        <v>0</v>
      </c>
      <c r="W66" s="336"/>
      <c r="X66" s="339"/>
      <c r="Y66" s="335">
        <f t="shared" ref="Y66" si="8">SUM(Y65:AA65)</f>
        <v>0</v>
      </c>
      <c r="Z66" s="336"/>
      <c r="AA66" s="336"/>
      <c r="AB66" s="147">
        <f>SUM(G66:AA66)</f>
        <v>0</v>
      </c>
    </row>
    <row r="67" spans="3:28" ht="16.5">
      <c r="C67" s="118"/>
      <c r="D67" s="118"/>
      <c r="E67" s="118"/>
      <c r="F67" s="118"/>
    </row>
    <row r="68" spans="3:28" ht="16.5">
      <c r="C68" s="118"/>
      <c r="D68" s="118"/>
      <c r="E68" s="118"/>
      <c r="F68" s="118"/>
    </row>
    <row r="69" spans="3:28" ht="16.5">
      <c r="C69" s="118"/>
      <c r="D69" s="118"/>
      <c r="E69" s="118"/>
      <c r="F69" s="118"/>
    </row>
    <row r="70" spans="3:28" ht="16.5">
      <c r="C70" s="118"/>
      <c r="D70" s="118"/>
      <c r="E70" s="118"/>
      <c r="F70" s="118"/>
    </row>
    <row r="71" spans="3:28" ht="16.5">
      <c r="C71" s="118"/>
      <c r="D71" s="118"/>
      <c r="E71" s="118"/>
      <c r="F71" s="118"/>
    </row>
    <row r="72" spans="3:28" ht="16.5">
      <c r="C72" s="118"/>
      <c r="D72" s="118"/>
      <c r="E72" s="118"/>
      <c r="F72" s="118"/>
    </row>
    <row r="73" spans="3:28" ht="16.5">
      <c r="C73" s="118"/>
      <c r="D73" s="118"/>
      <c r="E73" s="118"/>
      <c r="F73" s="118"/>
    </row>
    <row r="74" spans="3:28" ht="16.5">
      <c r="C74" s="118"/>
      <c r="D74" s="118"/>
      <c r="E74" s="118"/>
      <c r="F74" s="118"/>
    </row>
    <row r="75" spans="3:28" ht="16.5">
      <c r="C75" s="118"/>
      <c r="D75" s="118"/>
      <c r="E75" s="118"/>
      <c r="F75" s="118"/>
    </row>
    <row r="76" spans="3:28" ht="16.5">
      <c r="C76" s="118"/>
      <c r="D76" s="118"/>
      <c r="E76" s="118"/>
      <c r="F76" s="118"/>
    </row>
    <row r="77" spans="3:28" ht="16.5">
      <c r="C77" s="118"/>
      <c r="D77" s="118"/>
      <c r="E77" s="118"/>
      <c r="F77" s="118"/>
    </row>
    <row r="78" spans="3:28" ht="16.5">
      <c r="C78" s="118"/>
      <c r="D78" s="118"/>
      <c r="E78" s="118"/>
      <c r="F78" s="118"/>
    </row>
    <row r="79" spans="3:28" ht="16.5">
      <c r="C79" s="118"/>
      <c r="D79" s="118"/>
      <c r="E79" s="118"/>
      <c r="F79" s="118"/>
    </row>
    <row r="80" spans="3:28" ht="16.5">
      <c r="C80" s="118"/>
      <c r="D80" s="118"/>
      <c r="E80" s="118"/>
      <c r="F80" s="118"/>
    </row>
    <row r="81" spans="3:6" ht="16.5">
      <c r="C81" s="118"/>
      <c r="D81" s="118"/>
      <c r="E81" s="118"/>
      <c r="F81" s="118"/>
    </row>
    <row r="82" spans="3:6" ht="16.5">
      <c r="C82" s="118"/>
      <c r="D82" s="118"/>
      <c r="E82" s="118"/>
      <c r="F82" s="118"/>
    </row>
    <row r="83" spans="3:6" ht="16.5">
      <c r="C83" s="118"/>
      <c r="D83" s="118"/>
      <c r="E83" s="118"/>
      <c r="F83" s="118"/>
    </row>
    <row r="84" spans="3:6" ht="16.5">
      <c r="C84" s="118"/>
      <c r="D84" s="118"/>
      <c r="E84" s="118"/>
      <c r="F84" s="118"/>
    </row>
    <row r="85" spans="3:6" ht="16.5">
      <c r="C85" s="118"/>
      <c r="D85" s="118"/>
      <c r="E85" s="118"/>
      <c r="F85" s="118"/>
    </row>
    <row r="86" spans="3:6" ht="16.5">
      <c r="C86" s="118"/>
      <c r="D86" s="118"/>
      <c r="E86" s="118"/>
      <c r="F86" s="118"/>
    </row>
    <row r="87" spans="3:6" ht="16.5">
      <c r="C87" s="118"/>
      <c r="D87" s="118"/>
      <c r="E87" s="118"/>
      <c r="F87" s="118"/>
    </row>
    <row r="88" spans="3:6" ht="16.5">
      <c r="C88" s="118"/>
      <c r="D88" s="118"/>
      <c r="E88" s="118"/>
      <c r="F88" s="118"/>
    </row>
    <row r="89" spans="3:6" ht="16.5">
      <c r="C89" s="118"/>
      <c r="D89" s="118"/>
      <c r="E89" s="118"/>
      <c r="F89" s="118"/>
    </row>
    <row r="90" spans="3:6" ht="16.5">
      <c r="C90" s="118"/>
      <c r="D90" s="118"/>
      <c r="E90" s="118"/>
      <c r="F90" s="118"/>
    </row>
    <row r="91" spans="3:6" ht="16.5">
      <c r="C91" s="118"/>
      <c r="D91" s="118"/>
      <c r="E91" s="118"/>
      <c r="F91" s="118"/>
    </row>
    <row r="92" spans="3:6" ht="16.5">
      <c r="C92" s="118"/>
      <c r="D92" s="118"/>
      <c r="E92" s="118"/>
      <c r="F92" s="118"/>
    </row>
    <row r="93" spans="3:6" ht="16.5">
      <c r="C93" s="118"/>
      <c r="D93" s="118"/>
      <c r="E93" s="118"/>
      <c r="F93" s="118"/>
    </row>
    <row r="94" spans="3:6" ht="16.5">
      <c r="C94" s="118"/>
      <c r="D94" s="118"/>
      <c r="E94" s="118"/>
      <c r="F94" s="118"/>
    </row>
    <row r="95" spans="3:6" ht="16.5">
      <c r="C95" s="118"/>
      <c r="D95" s="118"/>
      <c r="E95" s="118"/>
      <c r="F95" s="118"/>
    </row>
    <row r="96" spans="3:6" ht="16.5">
      <c r="C96" s="118"/>
      <c r="D96" s="118"/>
      <c r="E96" s="118"/>
      <c r="F96" s="118"/>
    </row>
    <row r="97" spans="3:6" ht="16.5">
      <c r="C97" s="118"/>
      <c r="D97" s="118"/>
      <c r="E97" s="118"/>
      <c r="F97" s="118"/>
    </row>
  </sheetData>
  <sheetProtection algorithmName="SHA-512" hashValue="V3oN+qDVXykpnZ9wmvNICHkRu6ZqdeEXnuB+gLJ+nB4aooP66cOqlbJv6U75M9h4XHqjO0i6cAwLSVljbZKlfA==" saltValue="O7O70Qw5VBpGIWO8AxRobg==" spinCount="100000" sheet="1" objects="1" scenarios="1" formatCells="0" selectLockedCells="1"/>
  <mergeCells count="18">
    <mergeCell ref="J3:L3"/>
    <mergeCell ref="M3:O3"/>
    <mergeCell ref="P3:R3"/>
    <mergeCell ref="S3:U3"/>
    <mergeCell ref="Y66:AA66"/>
    <mergeCell ref="C2:C3"/>
    <mergeCell ref="P66:R66"/>
    <mergeCell ref="M66:O66"/>
    <mergeCell ref="J66:L66"/>
    <mergeCell ref="G66:I66"/>
    <mergeCell ref="S66:U66"/>
    <mergeCell ref="V66:X66"/>
    <mergeCell ref="G2:R2"/>
    <mergeCell ref="S2:X2"/>
    <mergeCell ref="V3:X3"/>
    <mergeCell ref="Y3:AA3"/>
    <mergeCell ref="Y2:AA2"/>
    <mergeCell ref="G3:I3"/>
  </mergeCells>
  <phoneticPr fontId="1"/>
  <conditionalFormatting sqref="E5:E64">
    <cfRule type="cellIs" dxfId="1" priority="1" operator="equal">
      <formula>"第2志望"</formula>
    </cfRule>
    <cfRule type="cellIs" dxfId="0" priority="2" operator="equal">
      <formula>"第1志望"</formula>
    </cfRule>
  </conditionalFormatting>
  <dataValidations disablePrompts="1" count="3">
    <dataValidation type="list" errorStyle="warning" allowBlank="1" showInputMessage="1" showErrorMessage="1" promptTitle="募集対象は、2部・4部 です" sqref="F5:F64" xr:uid="{EB9754B8-F51C-4D1C-ADCE-7EEBF94561F1}">
      <formula1>"　,2A,2B,　,4A,4B,　,　,Ⅰ部,　,"</formula1>
    </dataValidation>
    <dataValidation type="list" errorStyle="warning" allowBlank="1" showErrorMessage="1" sqref="D5:D64" xr:uid="{47C9F046-F935-488C-AEBF-AE782D262FB3}">
      <formula1>"　,A,B,C,D,E,F,G,H,I,J,K,L,N,M,O,P,Q,R,S,T,U,V,W,X,Y,Z,　,"</formula1>
    </dataValidation>
    <dataValidation type="list" allowBlank="1" showErrorMessage="1" sqref="E5:E64" xr:uid="{26849321-9803-4368-826B-0C2A9022B57A}">
      <formula1>"　,第1志望,第2志望,　,不要,　,"</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64"/>
  <sheetViews>
    <sheetView showRowColHeaders="0" zoomScale="85" zoomScaleNormal="85" workbookViewId="0">
      <selection activeCell="A2" sqref="A2"/>
    </sheetView>
  </sheetViews>
  <sheetFormatPr defaultColWidth="9" defaultRowHeight="14.25"/>
  <cols>
    <col min="1" max="1" width="11.625" style="1" bestFit="1" customWidth="1"/>
    <col min="2" max="2" width="9.625" style="1" customWidth="1"/>
    <col min="3" max="4" width="8.625" style="1" bestFit="1" customWidth="1"/>
    <col min="5" max="5" width="8.75" style="1" bestFit="1" customWidth="1"/>
    <col min="6" max="6" width="8.625" style="1" bestFit="1" customWidth="1"/>
    <col min="7" max="7" width="9" style="1" bestFit="1" customWidth="1"/>
    <col min="8" max="8" width="9.125" style="1" bestFit="1" customWidth="1"/>
    <col min="9" max="9" width="9.25" style="1" bestFit="1" customWidth="1"/>
    <col min="10" max="10" width="8.625" style="1" bestFit="1" customWidth="1"/>
    <col min="11" max="11" width="9.25" style="1" bestFit="1" customWidth="1"/>
    <col min="12" max="12" width="8.375" style="1" bestFit="1" customWidth="1"/>
    <col min="13" max="13" width="8.625" style="1" bestFit="1" customWidth="1"/>
    <col min="14" max="15" width="8.75" style="1" bestFit="1" customWidth="1"/>
    <col min="16" max="17" width="9" style="1" bestFit="1" customWidth="1"/>
    <col min="18" max="18" width="10.625" style="1" bestFit="1" customWidth="1"/>
    <col min="19" max="19" width="9.75" style="1" bestFit="1" customWidth="1"/>
    <col min="20" max="20" width="8.625" style="1" bestFit="1" customWidth="1"/>
    <col min="21" max="21" width="7.75" style="1" bestFit="1" customWidth="1"/>
    <col min="22" max="23" width="8.25" style="1" bestFit="1" customWidth="1"/>
    <col min="24" max="24" width="8.125" style="1" bestFit="1" customWidth="1"/>
    <col min="25" max="26" width="8.75" style="1" bestFit="1" customWidth="1"/>
    <col min="27" max="28" width="8.625" style="1" bestFit="1" customWidth="1"/>
    <col min="29" max="29" width="10" style="1" bestFit="1" customWidth="1"/>
    <col min="30" max="30" width="8.625" style="1" bestFit="1" customWidth="1"/>
    <col min="31" max="31" width="10.375" style="1" bestFit="1" customWidth="1"/>
    <col min="32" max="32" width="12.625" style="1" customWidth="1"/>
    <col min="33" max="16384" width="9" style="1"/>
  </cols>
  <sheetData>
    <row r="1" spans="1:33" ht="18.75" customHeight="1">
      <c r="A1" s="9"/>
      <c r="B1" s="26" t="s">
        <v>11</v>
      </c>
      <c r="C1" s="27"/>
      <c r="D1" s="27"/>
      <c r="E1" s="27"/>
      <c r="F1" s="27"/>
      <c r="G1" s="27"/>
      <c r="H1" s="27"/>
      <c r="I1" s="27"/>
      <c r="J1" s="27"/>
      <c r="K1" s="27"/>
      <c r="L1" s="27"/>
      <c r="M1" s="27"/>
      <c r="N1" s="26" t="s">
        <v>45</v>
      </c>
      <c r="O1" s="27"/>
      <c r="P1" s="27"/>
      <c r="Q1" s="27"/>
      <c r="R1" s="27"/>
      <c r="S1" s="27"/>
      <c r="T1" s="27"/>
      <c r="U1" s="27"/>
      <c r="V1" s="27"/>
      <c r="W1" s="27"/>
      <c r="X1" s="27"/>
      <c r="Y1" s="27"/>
      <c r="Z1" s="27"/>
      <c r="AA1" s="27"/>
      <c r="AB1" s="27"/>
      <c r="AC1" s="27"/>
      <c r="AD1" s="31"/>
      <c r="AE1" s="28"/>
      <c r="AF1" s="10"/>
      <c r="AG1" s="29"/>
    </row>
    <row r="2" spans="1:33" s="2" customFormat="1" ht="29.25" thickBot="1">
      <c r="A2" s="11"/>
      <c r="B2" s="11" t="s">
        <v>0</v>
      </c>
      <c r="C2" s="11" t="s">
        <v>1</v>
      </c>
      <c r="D2" s="11" t="s">
        <v>2</v>
      </c>
      <c r="E2" s="11" t="s">
        <v>3</v>
      </c>
      <c r="F2" s="11" t="s">
        <v>4</v>
      </c>
      <c r="G2" s="11" t="s">
        <v>5</v>
      </c>
      <c r="H2" s="11" t="s">
        <v>6</v>
      </c>
      <c r="I2" s="11" t="s">
        <v>7</v>
      </c>
      <c r="J2" s="11" t="s">
        <v>8</v>
      </c>
      <c r="K2" s="11" t="s">
        <v>9</v>
      </c>
      <c r="L2" s="16" t="s">
        <v>213</v>
      </c>
      <c r="M2" s="11" t="s">
        <v>10</v>
      </c>
      <c r="N2" s="11" t="s">
        <v>12</v>
      </c>
      <c r="O2" s="11" t="s">
        <v>13</v>
      </c>
      <c r="P2" s="11" t="s">
        <v>14</v>
      </c>
      <c r="Q2" s="11" t="s">
        <v>15</v>
      </c>
      <c r="R2" s="16" t="s">
        <v>46</v>
      </c>
      <c r="S2" s="11" t="s">
        <v>16</v>
      </c>
      <c r="T2" s="11" t="s">
        <v>17</v>
      </c>
      <c r="U2" s="11" t="s">
        <v>18</v>
      </c>
      <c r="V2" s="16" t="s">
        <v>214</v>
      </c>
      <c r="W2" s="16" t="s">
        <v>215</v>
      </c>
      <c r="X2" s="16" t="s">
        <v>216</v>
      </c>
      <c r="Y2" s="11" t="s">
        <v>19</v>
      </c>
      <c r="Z2" s="11" t="s">
        <v>20</v>
      </c>
      <c r="AA2" s="11" t="s">
        <v>21</v>
      </c>
      <c r="AB2" s="11" t="s">
        <v>22</v>
      </c>
      <c r="AC2" s="17" t="s">
        <v>23</v>
      </c>
      <c r="AD2" s="18" t="s">
        <v>24</v>
      </c>
      <c r="AE2" s="18" t="s">
        <v>48</v>
      </c>
      <c r="AF2" s="12"/>
      <c r="AG2" s="30"/>
    </row>
    <row r="3" spans="1:33" ht="24.75" thickTop="1">
      <c r="A3" s="13" t="s">
        <v>207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3"/>
      <c r="AE3" s="23"/>
      <c r="AF3" s="20">
        <f>SUM(B3:AE3)</f>
        <v>0</v>
      </c>
      <c r="AG3" s="29"/>
    </row>
    <row r="4" spans="1:33" ht="24">
      <c r="A4" s="14" t="s">
        <v>208</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5"/>
      <c r="AE4" s="25"/>
      <c r="AF4" s="21">
        <f t="shared" ref="AF4" si="0">SUM(B4:AE4)</f>
        <v>0</v>
      </c>
      <c r="AG4" s="29"/>
    </row>
    <row r="5" spans="1:33" ht="24">
      <c r="A5" s="13" t="s">
        <v>209</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3"/>
      <c r="AE5" s="23"/>
      <c r="AF5" s="20">
        <f>SUM(B5:AE5)</f>
        <v>0</v>
      </c>
      <c r="AG5" s="29"/>
    </row>
    <row r="6" spans="1:33" ht="24">
      <c r="A6" s="13" t="s">
        <v>25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3"/>
      <c r="AE6" s="23"/>
      <c r="AF6" s="20">
        <f>SUM(B6:AE6)</f>
        <v>0</v>
      </c>
      <c r="AG6" s="29"/>
    </row>
    <row r="7" spans="1:33" ht="24">
      <c r="A7" s="14" t="s">
        <v>26</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5"/>
      <c r="AE7" s="25"/>
      <c r="AF7" s="21">
        <f t="shared" ref="AF7:AF35" si="1">SUM(B7:AE7)</f>
        <v>0</v>
      </c>
      <c r="AG7" s="29"/>
    </row>
    <row r="8" spans="1:33" ht="24">
      <c r="A8" s="14" t="s">
        <v>27</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5"/>
      <c r="AE8" s="25"/>
      <c r="AF8" s="21">
        <f t="shared" si="1"/>
        <v>0</v>
      </c>
      <c r="AG8" s="29"/>
    </row>
    <row r="9" spans="1:33" ht="24">
      <c r="A9" s="14" t="s">
        <v>28</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5"/>
      <c r="AE9" s="25"/>
      <c r="AF9" s="21">
        <f t="shared" si="1"/>
        <v>0</v>
      </c>
      <c r="AG9" s="29"/>
    </row>
    <row r="10" spans="1:33" ht="24">
      <c r="A10" s="14" t="s">
        <v>29</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5"/>
      <c r="AE10" s="25"/>
      <c r="AF10" s="21">
        <f t="shared" si="1"/>
        <v>0</v>
      </c>
      <c r="AG10" s="29"/>
    </row>
    <row r="11" spans="1:33" ht="24">
      <c r="A11" s="14" t="s">
        <v>30</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5"/>
      <c r="AE11" s="25"/>
      <c r="AF11" s="21">
        <f t="shared" si="1"/>
        <v>0</v>
      </c>
      <c r="AG11" s="29"/>
    </row>
    <row r="12" spans="1:33" ht="24">
      <c r="A12" s="14" t="s">
        <v>31</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5"/>
      <c r="AE12" s="25"/>
      <c r="AF12" s="21">
        <f t="shared" si="1"/>
        <v>0</v>
      </c>
      <c r="AG12" s="29"/>
    </row>
    <row r="13" spans="1:33" ht="24">
      <c r="A13" s="14" t="s">
        <v>32</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5"/>
      <c r="AE13" s="25"/>
      <c r="AF13" s="21">
        <f t="shared" si="1"/>
        <v>0</v>
      </c>
      <c r="AG13" s="29"/>
    </row>
    <row r="14" spans="1:33" ht="24">
      <c r="A14" s="14" t="s">
        <v>33</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5"/>
      <c r="AE14" s="25"/>
      <c r="AF14" s="21">
        <f t="shared" si="1"/>
        <v>0</v>
      </c>
      <c r="AG14" s="29"/>
    </row>
    <row r="15" spans="1:33" ht="24">
      <c r="A15" s="14" t="s">
        <v>34</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5"/>
      <c r="AE15" s="25"/>
      <c r="AF15" s="21">
        <f t="shared" ref="AF15:AF26" si="2">SUM(B15:AE15)</f>
        <v>0</v>
      </c>
      <c r="AG15" s="29"/>
    </row>
    <row r="16" spans="1:33" ht="24">
      <c r="A16" s="14" t="s">
        <v>35</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5"/>
      <c r="AE16" s="25"/>
      <c r="AF16" s="21">
        <f t="shared" si="2"/>
        <v>0</v>
      </c>
      <c r="AG16" s="29"/>
    </row>
    <row r="17" spans="1:33" ht="24">
      <c r="A17" s="14" t="s">
        <v>36</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5"/>
      <c r="AE17" s="25"/>
      <c r="AF17" s="21">
        <f t="shared" si="2"/>
        <v>0</v>
      </c>
      <c r="AG17" s="29"/>
    </row>
    <row r="18" spans="1:33" ht="24">
      <c r="A18" s="111" t="s">
        <v>206</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5"/>
      <c r="AE18" s="25"/>
      <c r="AF18" s="21"/>
      <c r="AG18" s="29"/>
    </row>
    <row r="19" spans="1:33" ht="24">
      <c r="A19" s="14" t="s">
        <v>37</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5"/>
      <c r="AE19" s="25"/>
      <c r="AF19" s="21">
        <f t="shared" si="2"/>
        <v>0</v>
      </c>
      <c r="AG19" s="29"/>
    </row>
    <row r="20" spans="1:33" ht="24">
      <c r="A20" s="14" t="s">
        <v>38</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5"/>
      <c r="AE20" s="25"/>
      <c r="AF20" s="21">
        <f t="shared" si="2"/>
        <v>0</v>
      </c>
      <c r="AG20" s="29"/>
    </row>
    <row r="21" spans="1:33" ht="24">
      <c r="A21" s="14" t="s">
        <v>39</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5"/>
      <c r="AE21" s="25"/>
      <c r="AF21" s="21">
        <f t="shared" si="2"/>
        <v>0</v>
      </c>
      <c r="AG21" s="29"/>
    </row>
    <row r="22" spans="1:33" ht="24">
      <c r="A22" s="14" t="s">
        <v>40</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5"/>
      <c r="AE22" s="25"/>
      <c r="AF22" s="21">
        <f t="shared" si="2"/>
        <v>0</v>
      </c>
      <c r="AG22" s="29"/>
    </row>
    <row r="23" spans="1:33" ht="24">
      <c r="A23" s="14" t="s">
        <v>42</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5"/>
      <c r="AE23" s="25"/>
      <c r="AF23" s="21">
        <f t="shared" si="2"/>
        <v>0</v>
      </c>
      <c r="AG23" s="29"/>
    </row>
    <row r="24" spans="1:33" ht="24">
      <c r="A24" s="14" t="s">
        <v>41</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5"/>
      <c r="AE24" s="25"/>
      <c r="AF24" s="21">
        <f t="shared" si="2"/>
        <v>0</v>
      </c>
      <c r="AG24" s="29"/>
    </row>
    <row r="25" spans="1:33" ht="24">
      <c r="A25" s="14" t="s">
        <v>43</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5"/>
      <c r="AE25" s="25"/>
      <c r="AF25" s="21">
        <f t="shared" si="2"/>
        <v>0</v>
      </c>
      <c r="AG25" s="29"/>
    </row>
    <row r="26" spans="1:33" ht="24">
      <c r="A26" s="14" t="s">
        <v>44</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5"/>
      <c r="AE26" s="25"/>
      <c r="AF26" s="21">
        <f t="shared" si="2"/>
        <v>0</v>
      </c>
      <c r="AG26" s="29"/>
    </row>
    <row r="27" spans="1:33" ht="24">
      <c r="A27" s="14" t="s">
        <v>194</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5"/>
      <c r="AE27" s="25"/>
      <c r="AF27" s="21">
        <f t="shared" si="1"/>
        <v>0</v>
      </c>
      <c r="AG27" s="29"/>
    </row>
    <row r="28" spans="1:33" ht="24">
      <c r="A28" s="14" t="s">
        <v>195</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5"/>
      <c r="AE28" s="25"/>
      <c r="AF28" s="21">
        <f t="shared" si="1"/>
        <v>0</v>
      </c>
      <c r="AG28" s="29"/>
    </row>
    <row r="29" spans="1:33" ht="24">
      <c r="A29" s="14" t="s">
        <v>196</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5"/>
      <c r="AE29" s="25"/>
      <c r="AF29" s="21">
        <f t="shared" si="1"/>
        <v>0</v>
      </c>
      <c r="AG29" s="29"/>
    </row>
    <row r="30" spans="1:33" ht="24">
      <c r="A30" s="14" t="s">
        <v>197</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5"/>
      <c r="AE30" s="25"/>
      <c r="AF30" s="21">
        <f t="shared" si="1"/>
        <v>0</v>
      </c>
      <c r="AG30" s="29"/>
    </row>
    <row r="31" spans="1:33" ht="24">
      <c r="A31" s="14" t="s">
        <v>198</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5"/>
      <c r="AE31" s="25"/>
      <c r="AF31" s="21">
        <f t="shared" si="1"/>
        <v>0</v>
      </c>
      <c r="AG31" s="29"/>
    </row>
    <row r="32" spans="1:33" ht="24">
      <c r="A32" s="14" t="s">
        <v>199</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5"/>
      <c r="AE32" s="25"/>
      <c r="AF32" s="21">
        <f t="shared" si="1"/>
        <v>0</v>
      </c>
      <c r="AG32" s="29"/>
    </row>
    <row r="33" spans="1:33" ht="24">
      <c r="A33" s="14" t="s">
        <v>200</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5"/>
      <c r="AE33" s="25"/>
      <c r="AF33" s="21">
        <f t="shared" si="1"/>
        <v>0</v>
      </c>
      <c r="AG33" s="29"/>
    </row>
    <row r="34" spans="1:33" ht="24">
      <c r="A34" s="14" t="s">
        <v>201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5"/>
      <c r="AE34" s="25"/>
      <c r="AF34" s="21">
        <f t="shared" si="1"/>
        <v>0</v>
      </c>
      <c r="AG34" s="29"/>
    </row>
    <row r="35" spans="1:33" ht="24.75" thickBot="1">
      <c r="A35" s="14" t="s">
        <v>202</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5"/>
      <c r="AE35" s="25"/>
      <c r="AF35" s="21">
        <f t="shared" si="1"/>
        <v>0</v>
      </c>
      <c r="AG35" s="29"/>
    </row>
    <row r="36" spans="1:33" ht="24.75" thickTop="1">
      <c r="A36" s="15"/>
      <c r="B36" s="19">
        <f t="shared" ref="B36:AF36" si="3">SUM(B6:B35)</f>
        <v>0</v>
      </c>
      <c r="C36" s="19">
        <f t="shared" si="3"/>
        <v>0</v>
      </c>
      <c r="D36" s="19">
        <f t="shared" si="3"/>
        <v>0</v>
      </c>
      <c r="E36" s="19">
        <f t="shared" si="3"/>
        <v>0</v>
      </c>
      <c r="F36" s="19">
        <f t="shared" si="3"/>
        <v>0</v>
      </c>
      <c r="G36" s="19">
        <f t="shared" si="3"/>
        <v>0</v>
      </c>
      <c r="H36" s="19">
        <f t="shared" si="3"/>
        <v>0</v>
      </c>
      <c r="I36" s="19">
        <f t="shared" si="3"/>
        <v>0</v>
      </c>
      <c r="J36" s="19">
        <f t="shared" si="3"/>
        <v>0</v>
      </c>
      <c r="K36" s="19">
        <f t="shared" si="3"/>
        <v>0</v>
      </c>
      <c r="L36" s="19">
        <f t="shared" si="3"/>
        <v>0</v>
      </c>
      <c r="M36" s="19">
        <f t="shared" si="3"/>
        <v>0</v>
      </c>
      <c r="N36" s="19">
        <f t="shared" si="3"/>
        <v>0</v>
      </c>
      <c r="O36" s="19">
        <f t="shared" si="3"/>
        <v>0</v>
      </c>
      <c r="P36" s="19">
        <f t="shared" si="3"/>
        <v>0</v>
      </c>
      <c r="Q36" s="19">
        <f t="shared" si="3"/>
        <v>0</v>
      </c>
      <c r="R36" s="19">
        <f t="shared" si="3"/>
        <v>0</v>
      </c>
      <c r="S36" s="19">
        <f t="shared" si="3"/>
        <v>0</v>
      </c>
      <c r="T36" s="19">
        <f t="shared" si="3"/>
        <v>0</v>
      </c>
      <c r="U36" s="19">
        <f t="shared" si="3"/>
        <v>0</v>
      </c>
      <c r="V36" s="19">
        <f t="shared" si="3"/>
        <v>0</v>
      </c>
      <c r="W36" s="19">
        <f t="shared" si="3"/>
        <v>0</v>
      </c>
      <c r="X36" s="19">
        <f t="shared" si="3"/>
        <v>0</v>
      </c>
      <c r="Y36" s="19">
        <f t="shared" si="3"/>
        <v>0</v>
      </c>
      <c r="Z36" s="19">
        <f t="shared" si="3"/>
        <v>0</v>
      </c>
      <c r="AA36" s="19">
        <f t="shared" si="3"/>
        <v>0</v>
      </c>
      <c r="AB36" s="19">
        <f t="shared" si="3"/>
        <v>0</v>
      </c>
      <c r="AC36" s="19">
        <f t="shared" si="3"/>
        <v>0</v>
      </c>
      <c r="AD36" s="19">
        <f t="shared" si="3"/>
        <v>0</v>
      </c>
      <c r="AE36" s="19">
        <f t="shared" si="3"/>
        <v>0</v>
      </c>
      <c r="AF36" s="19">
        <f t="shared" si="3"/>
        <v>0</v>
      </c>
      <c r="AG36" s="29"/>
    </row>
    <row r="37" spans="1:33" ht="21">
      <c r="AG37" s="7"/>
    </row>
    <row r="38" spans="1:33" ht="21">
      <c r="B38" s="5" t="s">
        <v>49</v>
      </c>
      <c r="AG38" s="7"/>
    </row>
    <row r="39" spans="1:33" ht="18.75" customHeight="1">
      <c r="S39" s="7"/>
      <c r="AG39" s="7"/>
    </row>
    <row r="40" spans="1:33" s="2" customFormat="1" ht="21">
      <c r="B40" s="5" t="s">
        <v>47</v>
      </c>
      <c r="S40" s="8"/>
      <c r="AG40" s="8"/>
    </row>
    <row r="41" spans="1:33" ht="21">
      <c r="S41" s="7"/>
      <c r="AG41" s="7"/>
    </row>
    <row r="42" spans="1:33" ht="21">
      <c r="B42" s="5" t="s">
        <v>50</v>
      </c>
      <c r="S42" s="7"/>
    </row>
    <row r="43" spans="1:33" ht="21">
      <c r="S43" s="7"/>
    </row>
    <row r="44" spans="1:33" ht="21">
      <c r="S44" s="7"/>
    </row>
    <row r="45" spans="1:33" ht="21">
      <c r="S45" s="7"/>
    </row>
    <row r="46" spans="1:33" ht="21">
      <c r="S46" s="7"/>
    </row>
    <row r="47" spans="1:33" ht="21">
      <c r="S47" s="7"/>
    </row>
    <row r="48" spans="1:33" ht="21">
      <c r="S48" s="7"/>
    </row>
    <row r="49" spans="19:20" ht="21">
      <c r="S49" s="7"/>
    </row>
    <row r="50" spans="19:20" ht="21">
      <c r="S50" s="7"/>
    </row>
    <row r="51" spans="19:20" ht="21">
      <c r="S51" s="7"/>
    </row>
    <row r="52" spans="19:20" ht="21">
      <c r="S52" s="7"/>
    </row>
    <row r="53" spans="19:20" ht="21">
      <c r="S53" s="7"/>
    </row>
    <row r="54" spans="19:20" ht="21">
      <c r="S54" s="7"/>
    </row>
    <row r="55" spans="19:20" ht="21">
      <c r="S55" s="7"/>
    </row>
    <row r="56" spans="19:20" ht="21">
      <c r="S56" s="7"/>
    </row>
    <row r="57" spans="19:20" ht="21">
      <c r="S57" s="7"/>
    </row>
    <row r="58" spans="19:20" ht="21">
      <c r="S58" s="7"/>
    </row>
    <row r="59" spans="19:20" ht="21">
      <c r="S59" s="7"/>
    </row>
    <row r="60" spans="19:20" ht="21">
      <c r="S60" s="7"/>
    </row>
    <row r="61" spans="19:20" ht="21">
      <c r="S61" s="7"/>
    </row>
    <row r="62" spans="19:20" ht="21">
      <c r="S62" s="7"/>
    </row>
    <row r="63" spans="19:20" ht="21">
      <c r="T63" s="7"/>
    </row>
    <row r="64" spans="19:20" ht="21">
      <c r="T64" s="7"/>
    </row>
  </sheetData>
  <sheetProtection algorithmName="SHA-512" hashValue="Hp/SUUfuXpxKjx3k2PXZ7A3g71/UnYaPm8y1cOjAwUFEQ7jbl1yapL5+CnhGAKorggIbF12K0vCOAQOOZ55oDw==" saltValue="ikZd6uqytq8U8KkmkGALkw==" spinCount="100000" sheet="1" objects="1" scenarios="1"/>
  <phoneticPr fontId="1"/>
  <printOptions horizontalCentered="1"/>
  <pageMargins left="0.39370078740157483" right="0.39370078740157483" top="0.59055118110236227" bottom="0.59055118110236227" header="0.39370078740157483" footer="0.39370078740157483"/>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H53"/>
  <sheetViews>
    <sheetView showGridLines="0" showRowColHeaders="0" workbookViewId="0">
      <selection activeCell="C11" sqref="C11"/>
    </sheetView>
  </sheetViews>
  <sheetFormatPr defaultColWidth="9" defaultRowHeight="15.75"/>
  <cols>
    <col min="1" max="2" width="9" style="32"/>
    <col min="3" max="3" width="16.625" style="32" customWidth="1"/>
    <col min="4" max="4" width="18.625" style="32" customWidth="1"/>
    <col min="5" max="5" width="13.625" style="32" bestFit="1" customWidth="1"/>
    <col min="6" max="6" width="11" style="32" bestFit="1" customWidth="1"/>
    <col min="7" max="7" width="18.625" style="32" customWidth="1"/>
    <col min="8" max="16384" width="9" style="32"/>
  </cols>
  <sheetData>
    <row r="1" spans="1:8" ht="19.5">
      <c r="A1" s="357" t="s">
        <v>51</v>
      </c>
      <c r="B1" s="357"/>
      <c r="C1" s="357"/>
      <c r="D1" s="357"/>
      <c r="E1" s="357"/>
      <c r="F1" s="357"/>
      <c r="G1" s="357"/>
    </row>
    <row r="2" spans="1:8">
      <c r="E2" s="33" t="s">
        <v>52</v>
      </c>
      <c r="F2" s="358" t="str">
        <f ca="1">RIGHT(CELL("filename",F2),LEN(CELL("filename",F2))-FIND("]",CELL("filename",F2)))</f>
        <v>東地区AR名簿</v>
      </c>
      <c r="G2" s="358"/>
    </row>
    <row r="3" spans="1:8">
      <c r="C3" s="359" t="s">
        <v>53</v>
      </c>
      <c r="D3" s="359"/>
      <c r="E3" s="359"/>
      <c r="F3" s="359"/>
      <c r="G3" s="359"/>
    </row>
    <row r="4" spans="1:8" ht="16.5">
      <c r="E4" s="355" t="s">
        <v>68</v>
      </c>
      <c r="F4" s="356"/>
      <c r="G4" s="356"/>
    </row>
    <row r="5" spans="1:8">
      <c r="C5" s="351" t="s">
        <v>54</v>
      </c>
      <c r="D5" s="351"/>
      <c r="E5" s="351"/>
      <c r="F5" s="360"/>
      <c r="G5" s="360"/>
    </row>
    <row r="6" spans="1:8">
      <c r="C6" s="351" t="s">
        <v>55</v>
      </c>
      <c r="D6" s="351"/>
      <c r="E6" s="351"/>
      <c r="F6" s="360"/>
      <c r="G6" s="360"/>
    </row>
    <row r="7" spans="1:8" ht="16.5" thickBot="1">
      <c r="C7" s="351" t="s">
        <v>56</v>
      </c>
      <c r="D7" s="351"/>
      <c r="E7" s="351"/>
      <c r="F7" s="34" t="s">
        <v>57</v>
      </c>
      <c r="G7" s="35"/>
    </row>
    <row r="8" spans="1:8" ht="16.5" thickTop="1">
      <c r="C8" s="352" t="s">
        <v>58</v>
      </c>
      <c r="D8" s="352"/>
      <c r="E8" s="352"/>
      <c r="F8" s="353" t="s">
        <v>59</v>
      </c>
      <c r="G8" s="353"/>
    </row>
    <row r="9" spans="1:8">
      <c r="A9" s="354" t="s">
        <v>60</v>
      </c>
      <c r="B9" s="354"/>
      <c r="C9" s="354"/>
      <c r="D9" s="354"/>
      <c r="E9" s="354"/>
      <c r="F9" s="354"/>
      <c r="G9" s="354"/>
    </row>
    <row r="10" spans="1:8" ht="32.25" thickBot="1">
      <c r="A10" s="36"/>
      <c r="B10" s="56" t="s">
        <v>61</v>
      </c>
      <c r="C10" s="37" t="s">
        <v>62</v>
      </c>
      <c r="D10" s="38" t="s">
        <v>63</v>
      </c>
      <c r="E10" s="38" t="s">
        <v>64</v>
      </c>
      <c r="F10" s="39" t="s">
        <v>65</v>
      </c>
      <c r="G10" s="38" t="s">
        <v>66</v>
      </c>
      <c r="H10" s="40"/>
    </row>
    <row r="11" spans="1:8" ht="21.75" thickTop="1">
      <c r="A11" s="41">
        <v>1</v>
      </c>
      <c r="B11" s="42"/>
      <c r="C11" s="43"/>
      <c r="D11" s="44" t="str">
        <f>PHONETIC(C11)</f>
        <v/>
      </c>
      <c r="E11" s="44"/>
      <c r="F11" s="45"/>
      <c r="G11" s="44"/>
      <c r="H11" s="40"/>
    </row>
    <row r="12" spans="1:8" ht="21">
      <c r="A12" s="46">
        <v>2</v>
      </c>
      <c r="B12" s="47"/>
      <c r="C12" s="48"/>
      <c r="D12" s="49" t="str">
        <f t="shared" ref="D12:D40" si="0">PHONETIC(C12)</f>
        <v/>
      </c>
      <c r="E12" s="44"/>
      <c r="F12" s="45"/>
      <c r="G12" s="44"/>
      <c r="H12" s="40"/>
    </row>
    <row r="13" spans="1:8" ht="21">
      <c r="A13" s="46">
        <v>3</v>
      </c>
      <c r="B13" s="47"/>
      <c r="C13" s="48"/>
      <c r="D13" s="49" t="str">
        <f t="shared" si="0"/>
        <v/>
      </c>
      <c r="E13" s="44"/>
      <c r="F13" s="45"/>
      <c r="G13" s="44"/>
      <c r="H13" s="40"/>
    </row>
    <row r="14" spans="1:8" ht="21">
      <c r="A14" s="46">
        <v>4</v>
      </c>
      <c r="B14" s="47"/>
      <c r="C14" s="48"/>
      <c r="D14" s="49" t="str">
        <f t="shared" si="0"/>
        <v/>
      </c>
      <c r="E14" s="44"/>
      <c r="F14" s="45"/>
      <c r="G14" s="44"/>
      <c r="H14" s="40"/>
    </row>
    <row r="15" spans="1:8" ht="21">
      <c r="A15" s="46">
        <v>5</v>
      </c>
      <c r="B15" s="47"/>
      <c r="C15" s="48"/>
      <c r="D15" s="49" t="str">
        <f t="shared" si="0"/>
        <v/>
      </c>
      <c r="E15" s="44"/>
      <c r="F15" s="45"/>
      <c r="G15" s="44"/>
      <c r="H15" s="40"/>
    </row>
    <row r="16" spans="1:8" ht="21">
      <c r="A16" s="46">
        <v>6</v>
      </c>
      <c r="B16" s="47"/>
      <c r="C16" s="48"/>
      <c r="D16" s="49" t="str">
        <f t="shared" si="0"/>
        <v/>
      </c>
      <c r="E16" s="44"/>
      <c r="F16" s="45"/>
      <c r="G16" s="44"/>
      <c r="H16" s="40"/>
    </row>
    <row r="17" spans="1:8" ht="21">
      <c r="A17" s="46">
        <v>7</v>
      </c>
      <c r="B17" s="47"/>
      <c r="C17" s="48"/>
      <c r="D17" s="49" t="str">
        <f t="shared" si="0"/>
        <v/>
      </c>
      <c r="E17" s="44"/>
      <c r="F17" s="45"/>
      <c r="G17" s="44"/>
      <c r="H17" s="40"/>
    </row>
    <row r="18" spans="1:8" ht="21">
      <c r="A18" s="46">
        <v>8</v>
      </c>
      <c r="B18" s="47"/>
      <c r="C18" s="48"/>
      <c r="D18" s="49" t="str">
        <f t="shared" si="0"/>
        <v/>
      </c>
      <c r="E18" s="44"/>
      <c r="F18" s="45"/>
      <c r="G18" s="44"/>
      <c r="H18" s="40"/>
    </row>
    <row r="19" spans="1:8" ht="21">
      <c r="A19" s="46">
        <v>9</v>
      </c>
      <c r="B19" s="47"/>
      <c r="C19" s="50"/>
      <c r="D19" s="49" t="str">
        <f t="shared" si="0"/>
        <v/>
      </c>
      <c r="E19" s="44"/>
      <c r="F19" s="45"/>
      <c r="G19" s="44"/>
      <c r="H19" s="40"/>
    </row>
    <row r="20" spans="1:8" ht="21">
      <c r="A20" s="46">
        <v>10</v>
      </c>
      <c r="B20" s="47"/>
      <c r="C20" s="50"/>
      <c r="D20" s="49" t="str">
        <f t="shared" si="0"/>
        <v/>
      </c>
      <c r="E20" s="44"/>
      <c r="F20" s="45"/>
      <c r="G20" s="44"/>
      <c r="H20" s="40"/>
    </row>
    <row r="21" spans="1:8" ht="21">
      <c r="A21" s="46">
        <v>11</v>
      </c>
      <c r="B21" s="47"/>
      <c r="C21" s="48"/>
      <c r="D21" s="49" t="str">
        <f t="shared" si="0"/>
        <v/>
      </c>
      <c r="E21" s="44"/>
      <c r="F21" s="45"/>
      <c r="G21" s="44"/>
      <c r="H21" s="40"/>
    </row>
    <row r="22" spans="1:8" ht="21">
      <c r="A22" s="46">
        <v>12</v>
      </c>
      <c r="B22" s="47"/>
      <c r="C22" s="48"/>
      <c r="D22" s="49" t="str">
        <f t="shared" si="0"/>
        <v/>
      </c>
      <c r="E22" s="44"/>
      <c r="F22" s="45"/>
      <c r="G22" s="44"/>
      <c r="H22" s="40"/>
    </row>
    <row r="23" spans="1:8" s="51" customFormat="1" ht="21">
      <c r="A23" s="46">
        <v>13</v>
      </c>
      <c r="B23" s="47"/>
      <c r="C23" s="48"/>
      <c r="D23" s="49" t="str">
        <f t="shared" si="0"/>
        <v/>
      </c>
      <c r="E23" s="44"/>
      <c r="F23" s="45"/>
      <c r="G23" s="44"/>
      <c r="H23" s="40"/>
    </row>
    <row r="24" spans="1:8" ht="21">
      <c r="A24" s="46">
        <v>14</v>
      </c>
      <c r="B24" s="47"/>
      <c r="C24" s="43"/>
      <c r="D24" s="44" t="str">
        <f t="shared" si="0"/>
        <v/>
      </c>
      <c r="E24" s="44"/>
      <c r="F24" s="45"/>
      <c r="G24" s="44"/>
      <c r="H24" s="40"/>
    </row>
    <row r="25" spans="1:8" ht="21">
      <c r="A25" s="46">
        <v>15</v>
      </c>
      <c r="B25" s="47"/>
      <c r="C25" s="48"/>
      <c r="D25" s="49" t="str">
        <f t="shared" si="0"/>
        <v/>
      </c>
      <c r="E25" s="44"/>
      <c r="F25" s="45"/>
      <c r="G25" s="44"/>
      <c r="H25" s="40"/>
    </row>
    <row r="26" spans="1:8" ht="21">
      <c r="A26" s="46">
        <v>16</v>
      </c>
      <c r="B26" s="47"/>
      <c r="C26" s="52"/>
      <c r="D26" s="53" t="str">
        <f t="shared" si="0"/>
        <v/>
      </c>
      <c r="E26" s="53"/>
      <c r="F26" s="54"/>
      <c r="G26" s="53"/>
      <c r="H26" s="55"/>
    </row>
    <row r="27" spans="1:8" ht="21">
      <c r="A27" s="46">
        <v>17</v>
      </c>
      <c r="B27" s="47"/>
      <c r="C27" s="48"/>
      <c r="D27" s="49" t="str">
        <f t="shared" si="0"/>
        <v/>
      </c>
      <c r="E27" s="44"/>
      <c r="F27" s="45"/>
      <c r="G27" s="44"/>
      <c r="H27" s="40"/>
    </row>
    <row r="28" spans="1:8" ht="21">
      <c r="A28" s="46">
        <v>18</v>
      </c>
      <c r="B28" s="47"/>
      <c r="C28" s="48"/>
      <c r="D28" s="49" t="str">
        <f t="shared" si="0"/>
        <v/>
      </c>
      <c r="E28" s="44"/>
      <c r="F28" s="45"/>
      <c r="G28" s="44"/>
      <c r="H28" s="40"/>
    </row>
    <row r="29" spans="1:8" ht="21">
      <c r="A29" s="46">
        <v>19</v>
      </c>
      <c r="B29" s="47"/>
      <c r="C29" s="48"/>
      <c r="D29" s="49" t="str">
        <f t="shared" si="0"/>
        <v/>
      </c>
      <c r="E29" s="44"/>
      <c r="F29" s="45"/>
      <c r="G29" s="44"/>
      <c r="H29" s="40"/>
    </row>
    <row r="30" spans="1:8" ht="21">
      <c r="A30" s="46">
        <v>20</v>
      </c>
      <c r="B30" s="47"/>
      <c r="C30" s="48"/>
      <c r="D30" s="49" t="str">
        <f t="shared" si="0"/>
        <v/>
      </c>
      <c r="E30" s="44"/>
      <c r="F30" s="45"/>
      <c r="G30" s="44"/>
      <c r="H30" s="40"/>
    </row>
    <row r="31" spans="1:8" ht="21">
      <c r="A31" s="46">
        <v>21</v>
      </c>
      <c r="B31" s="47"/>
      <c r="C31" s="48"/>
      <c r="D31" s="49" t="str">
        <f t="shared" si="0"/>
        <v/>
      </c>
      <c r="E31" s="44"/>
      <c r="F31" s="45"/>
      <c r="G31" s="44"/>
      <c r="H31" s="40"/>
    </row>
    <row r="32" spans="1:8" ht="21">
      <c r="A32" s="46">
        <v>22</v>
      </c>
      <c r="B32" s="47"/>
      <c r="C32" s="48"/>
      <c r="D32" s="49" t="str">
        <f t="shared" si="0"/>
        <v/>
      </c>
      <c r="E32" s="44"/>
      <c r="F32" s="45"/>
      <c r="G32" s="44"/>
      <c r="H32" s="40"/>
    </row>
    <row r="33" spans="1:8" ht="21">
      <c r="A33" s="46">
        <v>23</v>
      </c>
      <c r="B33" s="47"/>
      <c r="C33" s="50"/>
      <c r="D33" s="49" t="str">
        <f t="shared" si="0"/>
        <v/>
      </c>
      <c r="E33" s="44"/>
      <c r="F33" s="45"/>
      <c r="G33" s="44"/>
      <c r="H33" s="40"/>
    </row>
    <row r="34" spans="1:8" ht="21">
      <c r="A34" s="46">
        <v>24</v>
      </c>
      <c r="B34" s="47"/>
      <c r="C34" s="50"/>
      <c r="D34" s="49" t="str">
        <f t="shared" si="0"/>
        <v/>
      </c>
      <c r="E34" s="44"/>
      <c r="F34" s="45"/>
      <c r="G34" s="44"/>
      <c r="H34" s="40"/>
    </row>
    <row r="35" spans="1:8" ht="21">
      <c r="A35" s="46">
        <v>25</v>
      </c>
      <c r="B35" s="47"/>
      <c r="C35" s="48"/>
      <c r="D35" s="49" t="str">
        <f t="shared" si="0"/>
        <v/>
      </c>
      <c r="E35" s="44"/>
      <c r="F35" s="45"/>
      <c r="G35" s="44"/>
      <c r="H35" s="40"/>
    </row>
    <row r="36" spans="1:8" ht="21" hidden="1">
      <c r="A36" s="46">
        <v>26</v>
      </c>
      <c r="B36" s="47"/>
      <c r="C36" s="48"/>
      <c r="D36" s="49" t="str">
        <f t="shared" si="0"/>
        <v/>
      </c>
      <c r="E36" s="44"/>
      <c r="F36" s="45"/>
      <c r="G36" s="44"/>
      <c r="H36" s="40"/>
    </row>
    <row r="37" spans="1:8" s="51" customFormat="1" ht="21" hidden="1">
      <c r="A37" s="46">
        <v>27</v>
      </c>
      <c r="B37" s="47"/>
      <c r="C37" s="48"/>
      <c r="D37" s="49" t="str">
        <f t="shared" si="0"/>
        <v/>
      </c>
      <c r="E37" s="44"/>
      <c r="F37" s="45"/>
      <c r="G37" s="44"/>
      <c r="H37" s="40"/>
    </row>
    <row r="38" spans="1:8" ht="21" hidden="1">
      <c r="A38" s="46">
        <v>28</v>
      </c>
      <c r="B38" s="47"/>
      <c r="C38" s="43"/>
      <c r="D38" s="44" t="str">
        <f t="shared" si="0"/>
        <v/>
      </c>
      <c r="E38" s="44"/>
      <c r="F38" s="45"/>
      <c r="G38" s="44"/>
      <c r="H38" s="40"/>
    </row>
    <row r="39" spans="1:8" ht="21" hidden="1">
      <c r="A39" s="46">
        <v>29</v>
      </c>
      <c r="B39" s="47"/>
      <c r="C39" s="48"/>
      <c r="D39" s="49" t="str">
        <f t="shared" si="0"/>
        <v/>
      </c>
      <c r="E39" s="44"/>
      <c r="F39" s="45"/>
      <c r="G39" s="44"/>
      <c r="H39" s="40"/>
    </row>
    <row r="40" spans="1:8" ht="21" hidden="1">
      <c r="A40" s="46">
        <v>30</v>
      </c>
      <c r="B40" s="47"/>
      <c r="C40" s="52"/>
      <c r="D40" s="53" t="str">
        <f t="shared" si="0"/>
        <v/>
      </c>
      <c r="E40" s="53"/>
      <c r="F40" s="54"/>
      <c r="G40" s="53"/>
      <c r="H40" s="55"/>
    </row>
    <row r="41" spans="1:8" s="51" customFormat="1" ht="6"/>
    <row r="42" spans="1:8">
      <c r="A42" s="148" t="s">
        <v>67</v>
      </c>
      <c r="B42" s="149"/>
      <c r="C42" s="150"/>
      <c r="D42" s="149"/>
      <c r="E42" s="149"/>
      <c r="F42" s="149"/>
      <c r="G42" s="151"/>
    </row>
    <row r="43" spans="1:8">
      <c r="A43" s="152"/>
      <c r="B43" s="153" t="s">
        <v>253</v>
      </c>
      <c r="C43" s="153"/>
      <c r="D43" s="153"/>
      <c r="E43" s="153"/>
      <c r="F43" s="153"/>
      <c r="G43" s="154"/>
    </row>
    <row r="44" spans="1:8">
      <c r="A44" s="152"/>
      <c r="B44" s="155"/>
      <c r="C44" s="153"/>
      <c r="D44" s="153"/>
      <c r="E44" s="153"/>
      <c r="F44" s="153"/>
      <c r="G44" s="154"/>
    </row>
    <row r="45" spans="1:8">
      <c r="A45" s="152"/>
      <c r="B45" s="155" t="s">
        <v>250</v>
      </c>
      <c r="C45" s="153"/>
      <c r="D45" s="153"/>
      <c r="E45" s="153"/>
      <c r="F45" s="153"/>
      <c r="G45" s="154"/>
    </row>
    <row r="46" spans="1:8">
      <c r="A46" s="152"/>
      <c r="B46" s="155"/>
      <c r="C46" s="153"/>
      <c r="D46" s="153"/>
      <c r="E46" s="153"/>
      <c r="F46" s="153"/>
      <c r="G46" s="154"/>
    </row>
    <row r="47" spans="1:8">
      <c r="A47" s="156"/>
      <c r="B47" s="163" t="s">
        <v>69</v>
      </c>
      <c r="C47" s="157"/>
      <c r="D47" s="157"/>
      <c r="E47" s="157"/>
      <c r="F47" s="157"/>
      <c r="G47" s="158"/>
    </row>
    <row r="48" spans="1:8">
      <c r="A48" s="156"/>
      <c r="B48" s="153"/>
      <c r="C48" s="157"/>
      <c r="D48" s="157"/>
      <c r="E48" s="157"/>
      <c r="F48" s="157"/>
      <c r="G48" s="158"/>
    </row>
    <row r="49" spans="1:7">
      <c r="A49" s="152"/>
      <c r="B49" s="155" t="s">
        <v>251</v>
      </c>
      <c r="C49" s="153"/>
      <c r="D49" s="153"/>
      <c r="E49" s="153"/>
      <c r="F49" s="153"/>
      <c r="G49" s="154"/>
    </row>
    <row r="50" spans="1:7">
      <c r="A50" s="152"/>
      <c r="B50" s="155"/>
      <c r="C50" s="153"/>
      <c r="D50" s="153"/>
      <c r="E50" s="153"/>
      <c r="F50" s="153"/>
      <c r="G50" s="154"/>
    </row>
    <row r="51" spans="1:7">
      <c r="A51" s="152"/>
      <c r="B51" s="155" t="s">
        <v>252</v>
      </c>
      <c r="C51" s="153"/>
      <c r="D51" s="153"/>
      <c r="E51" s="153"/>
      <c r="F51" s="153"/>
      <c r="G51" s="154"/>
    </row>
    <row r="52" spans="1:7">
      <c r="A52" s="152"/>
      <c r="B52" s="155"/>
      <c r="C52" s="153"/>
      <c r="D52" s="153"/>
      <c r="E52" s="153"/>
      <c r="F52" s="153"/>
      <c r="G52" s="154"/>
    </row>
    <row r="53" spans="1:7">
      <c r="A53" s="159"/>
      <c r="B53" s="160"/>
      <c r="C53" s="161"/>
      <c r="D53" s="161"/>
      <c r="E53" s="161"/>
      <c r="F53" s="161"/>
      <c r="G53" s="162"/>
    </row>
  </sheetData>
  <sheetProtection algorithmName="SHA-512" hashValue="aUdwGWSEQkX5R6yGUypHbh5l7o0MK8J6idQRYQ1Yp1Q5S937g1SuXtB0YejP75o9Z0SncQAx7iIXvlomNOoQVg==" saltValue="z30EVzXX3PsoR5vm1QFYPQ==" spinCount="100000" sheet="1" objects="1" scenarios="1" formatCells="0" selectLockedCells="1"/>
  <mergeCells count="11">
    <mergeCell ref="A1:G1"/>
    <mergeCell ref="F2:G2"/>
    <mergeCell ref="C3:G3"/>
    <mergeCell ref="C5:E5"/>
    <mergeCell ref="F5:G6"/>
    <mergeCell ref="C6:E6"/>
    <mergeCell ref="C7:E7"/>
    <mergeCell ref="C8:E8"/>
    <mergeCell ref="F8:G8"/>
    <mergeCell ref="A9:G9"/>
    <mergeCell ref="E4:G4"/>
  </mergeCells>
  <phoneticPr fontId="1"/>
  <dataValidations count="3">
    <dataValidation type="list" imeMode="on" allowBlank="1" sqref="B11:B40" xr:uid="{00000000-0002-0000-0700-000000000000}">
      <formula1>"　,出席,遅刻,早退,欠席,　,"</formula1>
    </dataValidation>
    <dataValidation type="list" imeMode="on" allowBlank="1" showErrorMessage="1" sqref="E11:E40" xr:uid="{00000000-0002-0000-0700-000001000000}">
      <formula1>"　,2A,2B,4A,4B,　,　,　,　,　,Ⅰ部,　,"</formula1>
    </dataValidation>
    <dataValidation type="list" errorStyle="warning" imeMode="on" allowBlank="1" showErrorMessage="1" sqref="F11:F40" xr:uid="{00000000-0002-0000-0700-000002000000}">
      <formula1>"　,6年,5年,4年,3年,　,"</formula1>
    </dataValidation>
  </dataValidations>
  <hyperlinks>
    <hyperlink ref="E4" r:id="rId1" xr:uid="{00000000-0004-0000-0700-000000000000}"/>
  </hyperlinks>
  <printOptions horizontalCentered="1"/>
  <pageMargins left="0.59055118110236227" right="0.59055118110236227" top="0.59055118110236227" bottom="0.59055118110236227" header="0.39370078740157483" footer="0.39370078740157483"/>
  <pageSetup paperSize="9" scale="85"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A1:I38"/>
  <sheetViews>
    <sheetView showGridLines="0" showRowColHeaders="0" zoomScale="55" zoomScaleNormal="55" workbookViewId="0">
      <selection activeCell="C6" sqref="C6:E6"/>
    </sheetView>
  </sheetViews>
  <sheetFormatPr defaultColWidth="8.375" defaultRowHeight="19.5"/>
  <cols>
    <col min="1" max="1" width="2.25" style="75" customWidth="1"/>
    <col min="2" max="9" width="15.875" style="75" customWidth="1"/>
    <col min="10" max="16384" width="8.375" style="75"/>
  </cols>
  <sheetData>
    <row r="1" spans="1:9">
      <c r="I1" s="76" t="s">
        <v>132</v>
      </c>
    </row>
    <row r="2" spans="1:9" ht="30">
      <c r="B2" s="380" t="s">
        <v>133</v>
      </c>
      <c r="C2" s="380"/>
      <c r="D2" s="380"/>
      <c r="E2" s="380"/>
      <c r="F2" s="380"/>
      <c r="G2" s="380"/>
      <c r="H2" s="380"/>
      <c r="I2" s="380"/>
    </row>
    <row r="3" spans="1:9" s="77" customFormat="1" ht="121.5" customHeight="1">
      <c r="B3" s="381" t="s">
        <v>164</v>
      </c>
      <c r="C3" s="382"/>
      <c r="D3" s="382"/>
      <c r="E3" s="382"/>
      <c r="F3" s="382"/>
      <c r="G3" s="382"/>
      <c r="H3" s="382"/>
      <c r="I3" s="383"/>
    </row>
    <row r="5" spans="1:9">
      <c r="B5" s="75" t="s">
        <v>134</v>
      </c>
    </row>
    <row r="6" spans="1:9" s="86" customFormat="1" ht="33" customHeight="1">
      <c r="B6" s="87" t="s">
        <v>135</v>
      </c>
      <c r="C6" s="384"/>
      <c r="D6" s="378"/>
      <c r="E6" s="378"/>
      <c r="F6" s="89" t="s">
        <v>136</v>
      </c>
      <c r="G6" s="385"/>
      <c r="H6" s="378"/>
      <c r="I6" s="378"/>
    </row>
    <row r="7" spans="1:9" s="86" customFormat="1" ht="33" customHeight="1">
      <c r="B7" s="87" t="s">
        <v>137</v>
      </c>
      <c r="C7" s="377"/>
      <c r="D7" s="378"/>
      <c r="E7" s="378"/>
      <c r="F7" s="90" t="s">
        <v>138</v>
      </c>
      <c r="G7" s="386"/>
      <c r="H7" s="387"/>
      <c r="I7" s="387"/>
    </row>
    <row r="8" spans="1:9" s="86" customFormat="1" ht="33" customHeight="1">
      <c r="B8" s="376" t="s">
        <v>139</v>
      </c>
      <c r="C8" s="377"/>
      <c r="D8" s="378"/>
      <c r="E8" s="378"/>
      <c r="F8" s="90" t="s">
        <v>140</v>
      </c>
      <c r="G8" s="377"/>
      <c r="H8" s="378"/>
      <c r="I8" s="378"/>
    </row>
    <row r="9" spans="1:9" s="86" customFormat="1" ht="33" customHeight="1">
      <c r="B9" s="376"/>
      <c r="C9" s="377"/>
      <c r="D9" s="378"/>
      <c r="E9" s="378"/>
      <c r="F9" s="91" t="s">
        <v>141</v>
      </c>
      <c r="G9" s="379"/>
      <c r="H9" s="378"/>
      <c r="I9" s="378"/>
    </row>
    <row r="10" spans="1:9" s="86" customFormat="1" ht="33" customHeight="1">
      <c r="B10" s="88" t="s">
        <v>142</v>
      </c>
      <c r="C10" s="92" t="s">
        <v>165</v>
      </c>
      <c r="D10" s="363"/>
      <c r="E10" s="363"/>
      <c r="F10" s="363"/>
      <c r="G10" s="363"/>
      <c r="H10" s="363"/>
      <c r="I10" s="364"/>
    </row>
    <row r="12" spans="1:9">
      <c r="B12" s="75" t="s">
        <v>143</v>
      </c>
      <c r="I12" s="79"/>
    </row>
    <row r="13" spans="1:9" ht="28.5">
      <c r="A13" s="85"/>
      <c r="B13" s="80" t="s">
        <v>144</v>
      </c>
      <c r="C13" s="81" t="s">
        <v>145</v>
      </c>
      <c r="D13" s="80" t="s">
        <v>144</v>
      </c>
      <c r="E13" s="82" t="s">
        <v>145</v>
      </c>
      <c r="F13" s="80" t="s">
        <v>144</v>
      </c>
      <c r="G13" s="82" t="s">
        <v>145</v>
      </c>
      <c r="H13" s="80" t="s">
        <v>144</v>
      </c>
      <c r="I13" s="82" t="s">
        <v>145</v>
      </c>
    </row>
    <row r="14" spans="1:9" ht="28.5">
      <c r="A14" s="85"/>
      <c r="B14" s="112"/>
      <c r="C14" s="113"/>
      <c r="D14" s="112"/>
      <c r="E14" s="113"/>
      <c r="F14" s="112"/>
      <c r="G14" s="113"/>
      <c r="H14" s="112"/>
      <c r="I14" s="113"/>
    </row>
    <row r="15" spans="1:9" ht="28.5">
      <c r="A15" s="85"/>
      <c r="B15" s="112"/>
      <c r="C15" s="113"/>
      <c r="D15" s="112"/>
      <c r="E15" s="113"/>
      <c r="F15" s="112"/>
      <c r="G15" s="113"/>
      <c r="H15" s="112"/>
      <c r="I15" s="113"/>
    </row>
    <row r="16" spans="1:9" ht="28.5">
      <c r="A16" s="85"/>
      <c r="B16" s="112"/>
      <c r="C16" s="113"/>
      <c r="D16" s="112"/>
      <c r="E16" s="113"/>
      <c r="F16" s="112"/>
      <c r="G16" s="113"/>
      <c r="H16" s="112"/>
      <c r="I16" s="113"/>
    </row>
    <row r="17" spans="1:9" ht="28.5">
      <c r="A17" s="85"/>
      <c r="B17" s="112"/>
      <c r="C17" s="113"/>
      <c r="D17" s="112"/>
      <c r="E17" s="113"/>
      <c r="F17" s="112"/>
      <c r="G17" s="113"/>
      <c r="H17" s="112"/>
      <c r="I17" s="113"/>
    </row>
    <row r="19" spans="1:9">
      <c r="B19" s="75" t="s">
        <v>146</v>
      </c>
    </row>
    <row r="20" spans="1:9" ht="28.5">
      <c r="A20" s="85"/>
      <c r="B20" s="374" t="s">
        <v>147</v>
      </c>
      <c r="C20" s="374"/>
      <c r="D20" s="374"/>
      <c r="E20" s="374"/>
      <c r="F20" s="374"/>
      <c r="G20" s="374"/>
      <c r="H20" s="374"/>
      <c r="I20" s="78" t="s">
        <v>148</v>
      </c>
    </row>
    <row r="21" spans="1:9" ht="48" customHeight="1">
      <c r="A21" s="85"/>
      <c r="B21" s="375" t="s">
        <v>149</v>
      </c>
      <c r="C21" s="375"/>
      <c r="D21" s="375"/>
      <c r="E21" s="375"/>
      <c r="F21" s="375"/>
      <c r="G21" s="375"/>
      <c r="H21" s="375"/>
      <c r="I21" s="114"/>
    </row>
    <row r="22" spans="1:9" ht="48" customHeight="1">
      <c r="A22" s="85"/>
      <c r="B22" s="365" t="s">
        <v>150</v>
      </c>
      <c r="C22" s="365"/>
      <c r="D22" s="365"/>
      <c r="E22" s="365"/>
      <c r="F22" s="365"/>
      <c r="G22" s="365"/>
      <c r="H22" s="365"/>
      <c r="I22" s="114"/>
    </row>
    <row r="23" spans="1:9" ht="48" customHeight="1">
      <c r="A23" s="85"/>
      <c r="B23" s="365" t="s">
        <v>151</v>
      </c>
      <c r="C23" s="365"/>
      <c r="D23" s="365"/>
      <c r="E23" s="365"/>
      <c r="F23" s="365"/>
      <c r="G23" s="365"/>
      <c r="H23" s="365"/>
      <c r="I23" s="114"/>
    </row>
    <row r="24" spans="1:9" ht="48" customHeight="1">
      <c r="A24" s="85"/>
      <c r="B24" s="375" t="s">
        <v>152</v>
      </c>
      <c r="C24" s="375"/>
      <c r="D24" s="375"/>
      <c r="E24" s="375"/>
      <c r="F24" s="375"/>
      <c r="G24" s="375"/>
      <c r="H24" s="375"/>
      <c r="I24" s="114"/>
    </row>
    <row r="25" spans="1:9" ht="48" customHeight="1">
      <c r="A25" s="85"/>
      <c r="B25" s="365" t="s">
        <v>153</v>
      </c>
      <c r="C25" s="365"/>
      <c r="D25" s="365"/>
      <c r="E25" s="365"/>
      <c r="F25" s="365"/>
      <c r="G25" s="365"/>
      <c r="H25" s="365"/>
      <c r="I25" s="114"/>
    </row>
    <row r="26" spans="1:9" ht="48" customHeight="1">
      <c r="A26" s="85"/>
      <c r="B26" s="365" t="s">
        <v>154</v>
      </c>
      <c r="C26" s="365"/>
      <c r="D26" s="365"/>
      <c r="E26" s="365"/>
      <c r="F26" s="365"/>
      <c r="G26" s="365"/>
      <c r="H26" s="365"/>
      <c r="I26" s="114"/>
    </row>
    <row r="27" spans="1:9" ht="48" customHeight="1">
      <c r="A27" s="85"/>
      <c r="B27" s="365" t="s">
        <v>155</v>
      </c>
      <c r="C27" s="365"/>
      <c r="D27" s="365"/>
      <c r="E27" s="365"/>
      <c r="F27" s="365"/>
      <c r="G27" s="365"/>
      <c r="H27" s="365"/>
      <c r="I27" s="114"/>
    </row>
    <row r="28" spans="1:9" ht="48" customHeight="1">
      <c r="A28" s="85"/>
      <c r="B28" s="365" t="s">
        <v>156</v>
      </c>
      <c r="C28" s="365"/>
      <c r="D28" s="365"/>
      <c r="E28" s="365"/>
      <c r="F28" s="365"/>
      <c r="G28" s="365"/>
      <c r="H28" s="365"/>
      <c r="I28" s="114"/>
    </row>
    <row r="29" spans="1:9" ht="28.5">
      <c r="A29" s="85"/>
      <c r="B29" s="366" t="s">
        <v>157</v>
      </c>
      <c r="C29" s="367"/>
      <c r="D29" s="367"/>
      <c r="E29" s="367"/>
      <c r="F29" s="367"/>
      <c r="G29" s="367"/>
      <c r="H29" s="368"/>
      <c r="I29" s="369"/>
    </row>
    <row r="30" spans="1:9" ht="48" customHeight="1">
      <c r="A30" s="85"/>
      <c r="B30" s="371"/>
      <c r="C30" s="372"/>
      <c r="D30" s="372"/>
      <c r="E30" s="372"/>
      <c r="F30" s="372"/>
      <c r="G30" s="372"/>
      <c r="H30" s="373"/>
      <c r="I30" s="370"/>
    </row>
    <row r="31" spans="1:9" ht="28.5">
      <c r="A31" s="85"/>
      <c r="B31" s="75" t="s">
        <v>158</v>
      </c>
      <c r="I31" s="116" t="s">
        <v>210</v>
      </c>
    </row>
    <row r="32" spans="1:9" ht="28.5">
      <c r="A32" s="85"/>
      <c r="B32" s="75" t="s">
        <v>159</v>
      </c>
    </row>
    <row r="33" spans="1:9" ht="28.5">
      <c r="A33" s="85"/>
    </row>
    <row r="34" spans="1:9" ht="28.5">
      <c r="A34" s="85"/>
      <c r="B34" s="83" t="s">
        <v>160</v>
      </c>
      <c r="C34" s="115"/>
      <c r="D34" s="361"/>
      <c r="E34" s="361"/>
      <c r="F34" s="361"/>
      <c r="G34" s="361"/>
      <c r="H34" s="361"/>
      <c r="I34" s="361"/>
    </row>
    <row r="35" spans="1:9" ht="28.5">
      <c r="A35" s="85"/>
    </row>
    <row r="36" spans="1:9" ht="28.5">
      <c r="A36" s="85"/>
      <c r="B36" s="115" t="s">
        <v>140</v>
      </c>
      <c r="C36" s="361"/>
      <c r="D36" s="361"/>
      <c r="E36" s="361"/>
      <c r="F36" s="83" t="s">
        <v>161</v>
      </c>
      <c r="G36" s="361"/>
      <c r="H36" s="361"/>
      <c r="I36" s="361"/>
    </row>
    <row r="37" spans="1:9" ht="28.5">
      <c r="A37" s="85"/>
    </row>
    <row r="38" spans="1:9" ht="28.5">
      <c r="A38" s="85"/>
      <c r="C38" s="83" t="s">
        <v>162</v>
      </c>
      <c r="D38" s="84" t="s">
        <v>163</v>
      </c>
      <c r="E38" s="362"/>
      <c r="F38" s="362"/>
      <c r="G38" s="362"/>
      <c r="H38" s="362"/>
      <c r="I38" s="362"/>
    </row>
  </sheetData>
  <sheetProtection algorithmName="SHA-512" hashValue="QflWL8Yfdji0E5wNuWSNpFXjKaBNUcXfW3SXVEkbjlE688t95MV+Q6QaGfMVYljdqAEXHtVzI/UEqyUPeLsdZg==" saltValue="4mmtcK4+NBS0gVSPTCxg6g==" spinCount="100000" sheet="1" objects="1" scenarios="1" selectLockedCells="1"/>
  <mergeCells count="28">
    <mergeCell ref="B2:I2"/>
    <mergeCell ref="B3:I3"/>
    <mergeCell ref="C6:E6"/>
    <mergeCell ref="G6:I6"/>
    <mergeCell ref="C7:E7"/>
    <mergeCell ref="G7:I7"/>
    <mergeCell ref="B25:H25"/>
    <mergeCell ref="B8:B9"/>
    <mergeCell ref="C8:E8"/>
    <mergeCell ref="G8:I8"/>
    <mergeCell ref="C9:E9"/>
    <mergeCell ref="G9:I9"/>
    <mergeCell ref="D34:I34"/>
    <mergeCell ref="E38:I38"/>
    <mergeCell ref="D10:I10"/>
    <mergeCell ref="G36:I36"/>
    <mergeCell ref="C36:E36"/>
    <mergeCell ref="B26:H26"/>
    <mergeCell ref="B27:H27"/>
    <mergeCell ref="B28:H28"/>
    <mergeCell ref="B29:H29"/>
    <mergeCell ref="I29:I30"/>
    <mergeCell ref="B30:H30"/>
    <mergeCell ref="B20:H20"/>
    <mergeCell ref="B21:H21"/>
    <mergeCell ref="B22:H22"/>
    <mergeCell ref="B23:H23"/>
    <mergeCell ref="B24:H24"/>
  </mergeCells>
  <phoneticPr fontId="1"/>
  <dataValidations count="1">
    <dataValidation type="list" imeMode="on" allowBlank="1" sqref="I21:I30" xr:uid="{00000000-0002-0000-0400-000000000000}">
      <formula1>"　,✔,　,なし,少し,あり,　,"</formula1>
    </dataValidation>
  </dataValidations>
  <printOptions horizontalCentered="1"/>
  <pageMargins left="0.59055118110236227" right="0.39370078740157483" top="0.59055118110236227" bottom="0.59055118110236227" header="0.39370078740157483" footer="0.3937007874015748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37"/>
  <sheetViews>
    <sheetView showGridLines="0" showRowColHeaders="0" zoomScale="85" zoomScaleNormal="85" workbookViewId="0">
      <selection activeCell="B4" sqref="B4:C4"/>
    </sheetView>
  </sheetViews>
  <sheetFormatPr defaultColWidth="9" defaultRowHeight="15.75"/>
  <cols>
    <col min="1" max="1" width="14.625" style="4" bestFit="1" customWidth="1"/>
    <col min="2" max="3" width="14.625" style="4" customWidth="1"/>
    <col min="4" max="5" width="12.625" style="4" customWidth="1"/>
    <col min="6" max="6" width="24.625" style="4" customWidth="1"/>
    <col min="7" max="16384" width="9" style="4"/>
  </cols>
  <sheetData>
    <row r="1" spans="1:7" ht="21">
      <c r="A1" s="391" t="s">
        <v>181</v>
      </c>
      <c r="B1" s="391"/>
      <c r="C1" s="391"/>
      <c r="D1" s="391"/>
      <c r="E1" s="391"/>
      <c r="F1" s="391"/>
    </row>
    <row r="2" spans="1:7">
      <c r="A2" s="3"/>
      <c r="B2" s="73"/>
      <c r="C2" s="3"/>
      <c r="D2" s="3"/>
      <c r="E2" s="3"/>
    </row>
    <row r="3" spans="1:7" ht="32.25" thickBot="1">
      <c r="A3" s="96" t="s">
        <v>166</v>
      </c>
      <c r="B3" s="393" t="s">
        <v>167</v>
      </c>
      <c r="C3" s="393"/>
      <c r="D3" s="97" t="s">
        <v>180</v>
      </c>
      <c r="E3" s="97" t="s">
        <v>179</v>
      </c>
      <c r="F3" s="96" t="s">
        <v>168</v>
      </c>
    </row>
    <row r="4" spans="1:7" ht="21.75" thickTop="1">
      <c r="A4" s="95">
        <v>1</v>
      </c>
      <c r="B4" s="392"/>
      <c r="C4" s="392"/>
      <c r="D4" s="103"/>
      <c r="E4" s="104"/>
      <c r="F4" s="105"/>
      <c r="G4" s="7"/>
    </row>
    <row r="5" spans="1:7" ht="21">
      <c r="A5" s="94">
        <v>2</v>
      </c>
      <c r="B5" s="388"/>
      <c r="C5" s="388"/>
      <c r="D5" s="106"/>
      <c r="E5" s="107"/>
      <c r="F5" s="108"/>
      <c r="G5" s="7"/>
    </row>
    <row r="6" spans="1:7" ht="21">
      <c r="A6" s="94">
        <v>3</v>
      </c>
      <c r="B6" s="388"/>
      <c r="C6" s="388"/>
      <c r="D6" s="106"/>
      <c r="E6" s="107"/>
      <c r="F6" s="108"/>
      <c r="G6" s="7"/>
    </row>
    <row r="7" spans="1:7" ht="21">
      <c r="A7" s="94">
        <v>4</v>
      </c>
      <c r="B7" s="388"/>
      <c r="C7" s="388"/>
      <c r="D7" s="106"/>
      <c r="E7" s="107"/>
      <c r="F7" s="108"/>
      <c r="G7" s="7"/>
    </row>
    <row r="8" spans="1:7" ht="21">
      <c r="A8" s="94">
        <v>5</v>
      </c>
      <c r="B8" s="388"/>
      <c r="C8" s="388"/>
      <c r="D8" s="106"/>
      <c r="E8" s="107"/>
      <c r="F8" s="108"/>
      <c r="G8" s="7"/>
    </row>
    <row r="9" spans="1:7" ht="21">
      <c r="A9" s="94">
        <v>6</v>
      </c>
      <c r="B9" s="388"/>
      <c r="C9" s="388"/>
      <c r="D9" s="106"/>
      <c r="E9" s="107"/>
      <c r="F9" s="108"/>
      <c r="G9" s="7"/>
    </row>
    <row r="10" spans="1:7" ht="21">
      <c r="A10" s="94">
        <v>7</v>
      </c>
      <c r="B10" s="388"/>
      <c r="C10" s="388"/>
      <c r="D10" s="106"/>
      <c r="E10" s="107"/>
      <c r="F10" s="108"/>
      <c r="G10" s="7"/>
    </row>
    <row r="11" spans="1:7" ht="21">
      <c r="A11" s="94">
        <v>8</v>
      </c>
      <c r="B11" s="388"/>
      <c r="C11" s="388"/>
      <c r="D11" s="106"/>
      <c r="E11" s="107"/>
      <c r="F11" s="108"/>
      <c r="G11" s="7"/>
    </row>
    <row r="12" spans="1:7" ht="21">
      <c r="A12" s="94">
        <v>9</v>
      </c>
      <c r="B12" s="388"/>
      <c r="C12" s="388"/>
      <c r="D12" s="106"/>
      <c r="E12" s="107"/>
      <c r="F12" s="108"/>
      <c r="G12" s="7"/>
    </row>
    <row r="13" spans="1:7" ht="21">
      <c r="A13" s="94">
        <v>10</v>
      </c>
      <c r="B13" s="388"/>
      <c r="C13" s="388"/>
      <c r="D13" s="106"/>
      <c r="E13" s="107"/>
      <c r="F13" s="108"/>
      <c r="G13" s="7"/>
    </row>
    <row r="14" spans="1:7" ht="21">
      <c r="A14" s="94">
        <v>11</v>
      </c>
      <c r="B14" s="388"/>
      <c r="C14" s="388"/>
      <c r="D14" s="106"/>
      <c r="E14" s="107"/>
      <c r="F14" s="108"/>
      <c r="G14" s="7"/>
    </row>
    <row r="15" spans="1:7" ht="21">
      <c r="A15" s="94">
        <v>12</v>
      </c>
      <c r="B15" s="388"/>
      <c r="C15" s="388"/>
      <c r="D15" s="106"/>
      <c r="E15" s="107"/>
      <c r="F15" s="108"/>
      <c r="G15" s="7"/>
    </row>
    <row r="16" spans="1:7" ht="21">
      <c r="A16" s="94">
        <v>13</v>
      </c>
      <c r="B16" s="388"/>
      <c r="C16" s="388"/>
      <c r="D16" s="106"/>
      <c r="E16" s="107"/>
      <c r="F16" s="108"/>
      <c r="G16" s="7"/>
    </row>
    <row r="17" spans="1:7" ht="21">
      <c r="A17" s="94">
        <v>14</v>
      </c>
      <c r="B17" s="388"/>
      <c r="C17" s="388"/>
      <c r="D17" s="106"/>
      <c r="E17" s="107"/>
      <c r="F17" s="108"/>
      <c r="G17" s="7"/>
    </row>
    <row r="18" spans="1:7" ht="21">
      <c r="A18" s="94">
        <v>15</v>
      </c>
      <c r="B18" s="388"/>
      <c r="C18" s="388"/>
      <c r="D18" s="106"/>
      <c r="E18" s="107"/>
      <c r="F18" s="108"/>
      <c r="G18" s="7"/>
    </row>
    <row r="19" spans="1:7" ht="21">
      <c r="A19" s="94">
        <v>16</v>
      </c>
      <c r="B19" s="388"/>
      <c r="C19" s="388"/>
      <c r="D19" s="106"/>
      <c r="E19" s="107"/>
      <c r="F19" s="108"/>
      <c r="G19" s="7"/>
    </row>
    <row r="20" spans="1:7" ht="21">
      <c r="A20" s="94">
        <v>17</v>
      </c>
      <c r="B20" s="388"/>
      <c r="C20" s="388"/>
      <c r="D20" s="106"/>
      <c r="E20" s="107"/>
      <c r="F20" s="108"/>
      <c r="G20" s="7"/>
    </row>
    <row r="21" spans="1:7" ht="21">
      <c r="A21" s="94">
        <v>18</v>
      </c>
      <c r="B21" s="388"/>
      <c r="C21" s="388"/>
      <c r="D21" s="106"/>
      <c r="E21" s="107"/>
      <c r="F21" s="108"/>
      <c r="G21" s="7"/>
    </row>
    <row r="22" spans="1:7" ht="21">
      <c r="A22" s="94">
        <v>19</v>
      </c>
      <c r="B22" s="388"/>
      <c r="C22" s="388"/>
      <c r="D22" s="106"/>
      <c r="E22" s="107"/>
      <c r="F22" s="108"/>
      <c r="G22" s="7"/>
    </row>
    <row r="23" spans="1:7" ht="21">
      <c r="A23" s="94">
        <v>20</v>
      </c>
      <c r="B23" s="388"/>
      <c r="C23" s="388"/>
      <c r="D23" s="106"/>
      <c r="E23" s="107"/>
      <c r="F23" s="108"/>
      <c r="G23" s="7"/>
    </row>
    <row r="24" spans="1:7" ht="21">
      <c r="A24" s="94">
        <v>21</v>
      </c>
      <c r="B24" s="388"/>
      <c r="C24" s="388"/>
      <c r="D24" s="106"/>
      <c r="E24" s="107"/>
      <c r="F24" s="108"/>
      <c r="G24" s="7"/>
    </row>
    <row r="25" spans="1:7" ht="21">
      <c r="A25" s="94">
        <v>22</v>
      </c>
      <c r="B25" s="388"/>
      <c r="C25" s="388"/>
      <c r="D25" s="106"/>
      <c r="E25" s="107"/>
      <c r="F25" s="108"/>
      <c r="G25" s="7"/>
    </row>
    <row r="26" spans="1:7" ht="21">
      <c r="A26" s="94">
        <v>23</v>
      </c>
      <c r="B26" s="388"/>
      <c r="C26" s="388"/>
      <c r="D26" s="106"/>
      <c r="E26" s="107"/>
      <c r="F26" s="108"/>
      <c r="G26" s="7"/>
    </row>
    <row r="27" spans="1:7" ht="21">
      <c r="A27" s="94">
        <v>24</v>
      </c>
      <c r="B27" s="388"/>
      <c r="C27" s="388"/>
      <c r="D27" s="106"/>
      <c r="E27" s="107"/>
      <c r="F27" s="108"/>
      <c r="G27" s="7"/>
    </row>
    <row r="28" spans="1:7" ht="21">
      <c r="A28" s="94">
        <v>25</v>
      </c>
      <c r="B28" s="388"/>
      <c r="C28" s="388"/>
      <c r="D28" s="106"/>
      <c r="E28" s="107"/>
      <c r="F28" s="108"/>
      <c r="G28" s="7"/>
    </row>
    <row r="29" spans="1:7">
      <c r="A29" s="93" t="s">
        <v>169</v>
      </c>
      <c r="B29" s="3"/>
      <c r="D29" s="3"/>
      <c r="E29" s="3"/>
      <c r="F29" s="3"/>
    </row>
    <row r="30" spans="1:7" ht="33.950000000000003" customHeight="1">
      <c r="A30" s="98" t="s">
        <v>170</v>
      </c>
      <c r="B30" s="389" t="s">
        <v>171</v>
      </c>
      <c r="C30" s="390"/>
      <c r="D30" s="390"/>
      <c r="E30" s="390"/>
      <c r="F30" s="109"/>
    </row>
    <row r="31" spans="1:7" ht="33.950000000000003" customHeight="1">
      <c r="A31" s="98" t="s">
        <v>172</v>
      </c>
      <c r="B31" s="389" t="s">
        <v>173</v>
      </c>
      <c r="C31" s="390"/>
      <c r="D31" s="390"/>
      <c r="E31" s="390"/>
      <c r="F31" s="109"/>
    </row>
    <row r="32" spans="1:7" ht="33.950000000000003" customHeight="1">
      <c r="A32" s="98" t="s">
        <v>174</v>
      </c>
      <c r="B32" s="389" t="s">
        <v>175</v>
      </c>
      <c r="C32" s="390"/>
      <c r="D32" s="390"/>
      <c r="E32" s="390"/>
      <c r="F32" s="109"/>
    </row>
    <row r="33" spans="1:6" ht="33.950000000000003" customHeight="1">
      <c r="A33" s="98" t="s">
        <v>176</v>
      </c>
      <c r="B33" s="389" t="s">
        <v>177</v>
      </c>
      <c r="C33" s="390"/>
      <c r="D33" s="390"/>
      <c r="E33" s="390"/>
      <c r="F33" s="110"/>
    </row>
    <row r="34" spans="1:6" ht="18.75" customHeight="1">
      <c r="A34" s="395" t="s">
        <v>178</v>
      </c>
      <c r="B34" s="395"/>
      <c r="C34" s="395"/>
      <c r="D34" s="395"/>
      <c r="E34" s="395"/>
      <c r="F34" s="395"/>
    </row>
    <row r="36" spans="1:6" ht="19.5" customHeight="1" thickBot="1">
      <c r="B36" s="99" t="s">
        <v>182</v>
      </c>
      <c r="C36" s="394"/>
      <c r="D36" s="394"/>
      <c r="E36" s="394"/>
    </row>
    <row r="37" spans="1:6" ht="16.5" thickTop="1"/>
  </sheetData>
  <sheetProtection algorithmName="SHA-512" hashValue="RoHG/Ftx9iksBMoiMlgbxSyPpHAz+rGJMFPBYcCdznQT/9Q8Kz2B2paQhY4E6O+WTCPd5E+j5mjxq8xd23RpZw==" saltValue="crYB6oVNlkUyKszlAUKc+w==" spinCount="100000" sheet="1" objects="1" scenarios="1" selectLockedCells="1"/>
  <mergeCells count="33">
    <mergeCell ref="C36:E36"/>
    <mergeCell ref="A34:F34"/>
    <mergeCell ref="B5:C5"/>
    <mergeCell ref="B11:C11"/>
    <mergeCell ref="B30:E30"/>
    <mergeCell ref="B8:C8"/>
    <mergeCell ref="B9:C9"/>
    <mergeCell ref="B10:C10"/>
    <mergeCell ref="B23:C23"/>
    <mergeCell ref="B12:C12"/>
    <mergeCell ref="B13:C13"/>
    <mergeCell ref="B14:C14"/>
    <mergeCell ref="B15:C15"/>
    <mergeCell ref="B16:C16"/>
    <mergeCell ref="B17:C17"/>
    <mergeCell ref="B18:C18"/>
    <mergeCell ref="A1:F1"/>
    <mergeCell ref="B4:C4"/>
    <mergeCell ref="B3:C3"/>
    <mergeCell ref="B6:C6"/>
    <mergeCell ref="B7:C7"/>
    <mergeCell ref="B19:C19"/>
    <mergeCell ref="B20:C20"/>
    <mergeCell ref="B21:C21"/>
    <mergeCell ref="B22:C22"/>
    <mergeCell ref="B33:E33"/>
    <mergeCell ref="B32:E32"/>
    <mergeCell ref="B31:E31"/>
    <mergeCell ref="B24:C24"/>
    <mergeCell ref="B25:C25"/>
    <mergeCell ref="B26:C26"/>
    <mergeCell ref="B27:C27"/>
    <mergeCell ref="B28:C28"/>
  </mergeCells>
  <phoneticPr fontId="1"/>
  <dataValidations count="1">
    <dataValidation type="list" errorStyle="warning" imeMode="on" allowBlank="1" showErrorMessage="1" sqref="F30:F33 E4:E28" xr:uid="{00000000-0002-0000-0500-000000000000}">
      <formula1>"　,なし,　,あり,　,"</formula1>
    </dataValidation>
  </dataValidations>
  <printOptions horizontalCentered="1"/>
  <pageMargins left="0.59055118110236227" right="0.39370078740157483" top="0.59055118110236227" bottom="0.59055118110236227" header="0.39370078740157483" footer="0.3937007874015748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5050"/>
    <pageSetUpPr fitToPage="1"/>
  </sheetPr>
  <dimension ref="A1:G37"/>
  <sheetViews>
    <sheetView showGridLines="0" showRowColHeaders="0" zoomScale="85" zoomScaleNormal="85" workbookViewId="0">
      <selection activeCell="B4" sqref="B4:C4"/>
    </sheetView>
  </sheetViews>
  <sheetFormatPr defaultColWidth="9" defaultRowHeight="15.75"/>
  <cols>
    <col min="1" max="1" width="14.625" style="4" bestFit="1" customWidth="1"/>
    <col min="2" max="3" width="14.625" style="4" customWidth="1"/>
    <col min="4" max="5" width="12.625" style="4" customWidth="1"/>
    <col min="6" max="6" width="24.625" style="4" customWidth="1"/>
    <col min="7" max="16384" width="9" style="4"/>
  </cols>
  <sheetData>
    <row r="1" spans="1:7" ht="21">
      <c r="A1" s="391" t="s">
        <v>185</v>
      </c>
      <c r="B1" s="391"/>
      <c r="C1" s="391"/>
      <c r="D1" s="391"/>
      <c r="E1" s="391"/>
      <c r="F1" s="391"/>
    </row>
    <row r="2" spans="1:7">
      <c r="A2" s="3"/>
      <c r="B2" s="73"/>
      <c r="C2" s="3"/>
      <c r="D2" s="3"/>
      <c r="E2" s="3"/>
    </row>
    <row r="3" spans="1:7" ht="32.25" thickBot="1">
      <c r="A3" s="96" t="s">
        <v>166</v>
      </c>
      <c r="B3" s="393" t="s">
        <v>167</v>
      </c>
      <c r="C3" s="393"/>
      <c r="D3" s="97" t="s">
        <v>180</v>
      </c>
      <c r="E3" s="97" t="s">
        <v>179</v>
      </c>
      <c r="F3" s="96" t="s">
        <v>168</v>
      </c>
    </row>
    <row r="4" spans="1:7" ht="21.75" thickTop="1">
      <c r="A4" s="95">
        <v>1</v>
      </c>
      <c r="B4" s="392"/>
      <c r="C4" s="392"/>
      <c r="D4" s="103"/>
      <c r="E4" s="104"/>
      <c r="F4" s="105"/>
      <c r="G4" s="7"/>
    </row>
    <row r="5" spans="1:7" ht="21">
      <c r="A5" s="94">
        <v>2</v>
      </c>
      <c r="B5" s="388"/>
      <c r="C5" s="388"/>
      <c r="D5" s="106"/>
      <c r="E5" s="107"/>
      <c r="F5" s="108"/>
      <c r="G5" s="7"/>
    </row>
    <row r="6" spans="1:7" ht="21">
      <c r="A6" s="94">
        <v>3</v>
      </c>
      <c r="B6" s="388"/>
      <c r="C6" s="388"/>
      <c r="D6" s="106"/>
      <c r="E6" s="107"/>
      <c r="F6" s="108"/>
      <c r="G6" s="7"/>
    </row>
    <row r="7" spans="1:7" ht="21">
      <c r="A7" s="94">
        <v>4</v>
      </c>
      <c r="B7" s="388"/>
      <c r="C7" s="388"/>
      <c r="D7" s="106"/>
      <c r="E7" s="107"/>
      <c r="F7" s="108"/>
      <c r="G7" s="7"/>
    </row>
    <row r="8" spans="1:7" ht="21">
      <c r="A8" s="94">
        <v>5</v>
      </c>
      <c r="B8" s="388"/>
      <c r="C8" s="388"/>
      <c r="D8" s="106"/>
      <c r="E8" s="107"/>
      <c r="F8" s="108"/>
      <c r="G8" s="7"/>
    </row>
    <row r="9" spans="1:7" ht="21">
      <c r="A9" s="94">
        <v>6</v>
      </c>
      <c r="B9" s="388"/>
      <c r="C9" s="388"/>
      <c r="D9" s="106"/>
      <c r="E9" s="107"/>
      <c r="F9" s="108"/>
      <c r="G9" s="7"/>
    </row>
    <row r="10" spans="1:7" ht="21">
      <c r="A10" s="94">
        <v>7</v>
      </c>
      <c r="B10" s="388"/>
      <c r="C10" s="388"/>
      <c r="D10" s="106"/>
      <c r="E10" s="107"/>
      <c r="F10" s="108"/>
      <c r="G10" s="7"/>
    </row>
    <row r="11" spans="1:7" ht="21">
      <c r="A11" s="94">
        <v>8</v>
      </c>
      <c r="B11" s="388"/>
      <c r="C11" s="388"/>
      <c r="D11" s="106"/>
      <c r="E11" s="107"/>
      <c r="F11" s="108"/>
      <c r="G11" s="7"/>
    </row>
    <row r="12" spans="1:7" ht="21">
      <c r="A12" s="94">
        <v>9</v>
      </c>
      <c r="B12" s="388"/>
      <c r="C12" s="388"/>
      <c r="D12" s="106"/>
      <c r="E12" s="107"/>
      <c r="F12" s="108"/>
      <c r="G12" s="7"/>
    </row>
    <row r="13" spans="1:7" ht="21">
      <c r="A13" s="94">
        <v>10</v>
      </c>
      <c r="B13" s="388"/>
      <c r="C13" s="388"/>
      <c r="D13" s="106"/>
      <c r="E13" s="107"/>
      <c r="F13" s="108"/>
      <c r="G13" s="7"/>
    </row>
    <row r="14" spans="1:7" ht="21">
      <c r="A14" s="94">
        <v>11</v>
      </c>
      <c r="B14" s="388"/>
      <c r="C14" s="388"/>
      <c r="D14" s="106"/>
      <c r="E14" s="107"/>
      <c r="F14" s="108"/>
      <c r="G14" s="7"/>
    </row>
    <row r="15" spans="1:7" ht="21">
      <c r="A15" s="94">
        <v>12</v>
      </c>
      <c r="B15" s="388"/>
      <c r="C15" s="388"/>
      <c r="D15" s="106"/>
      <c r="E15" s="107"/>
      <c r="F15" s="108"/>
      <c r="G15" s="7"/>
    </row>
    <row r="16" spans="1:7" ht="21">
      <c r="A16" s="94">
        <v>13</v>
      </c>
      <c r="B16" s="388"/>
      <c r="C16" s="388"/>
      <c r="D16" s="106"/>
      <c r="E16" s="107"/>
      <c r="F16" s="108"/>
      <c r="G16" s="7"/>
    </row>
    <row r="17" spans="1:7" ht="21">
      <c r="A17" s="94">
        <v>14</v>
      </c>
      <c r="B17" s="388"/>
      <c r="C17" s="388"/>
      <c r="D17" s="106"/>
      <c r="E17" s="107"/>
      <c r="F17" s="108"/>
      <c r="G17" s="7"/>
    </row>
    <row r="18" spans="1:7" ht="21">
      <c r="A18" s="94">
        <v>15</v>
      </c>
      <c r="B18" s="388"/>
      <c r="C18" s="388"/>
      <c r="D18" s="106"/>
      <c r="E18" s="107"/>
      <c r="F18" s="108"/>
      <c r="G18" s="7"/>
    </row>
    <row r="19" spans="1:7" ht="21">
      <c r="A19" s="94">
        <v>16</v>
      </c>
      <c r="B19" s="388"/>
      <c r="C19" s="388"/>
      <c r="D19" s="106"/>
      <c r="E19" s="107"/>
      <c r="F19" s="108"/>
      <c r="G19" s="7"/>
    </row>
    <row r="20" spans="1:7" ht="21">
      <c r="A20" s="94">
        <v>17</v>
      </c>
      <c r="B20" s="388"/>
      <c r="C20" s="388"/>
      <c r="D20" s="106"/>
      <c r="E20" s="107"/>
      <c r="F20" s="108"/>
      <c r="G20" s="7"/>
    </row>
    <row r="21" spans="1:7" ht="21">
      <c r="A21" s="94">
        <v>18</v>
      </c>
      <c r="B21" s="388"/>
      <c r="C21" s="388"/>
      <c r="D21" s="106"/>
      <c r="E21" s="107"/>
      <c r="F21" s="108"/>
      <c r="G21" s="7"/>
    </row>
    <row r="22" spans="1:7" ht="21">
      <c r="A22" s="94">
        <v>19</v>
      </c>
      <c r="B22" s="388"/>
      <c r="C22" s="388"/>
      <c r="D22" s="106"/>
      <c r="E22" s="107"/>
      <c r="F22" s="108"/>
      <c r="G22" s="7"/>
    </row>
    <row r="23" spans="1:7" ht="21">
      <c r="A23" s="94">
        <v>20</v>
      </c>
      <c r="B23" s="388"/>
      <c r="C23" s="388"/>
      <c r="D23" s="106"/>
      <c r="E23" s="107"/>
      <c r="F23" s="108"/>
      <c r="G23" s="7"/>
    </row>
    <row r="24" spans="1:7" ht="21">
      <c r="A24" s="94">
        <v>21</v>
      </c>
      <c r="B24" s="388"/>
      <c r="C24" s="388"/>
      <c r="D24" s="106"/>
      <c r="E24" s="107"/>
      <c r="F24" s="108"/>
      <c r="G24" s="7"/>
    </row>
    <row r="25" spans="1:7" ht="21">
      <c r="A25" s="94">
        <v>22</v>
      </c>
      <c r="B25" s="388"/>
      <c r="C25" s="388"/>
      <c r="D25" s="106"/>
      <c r="E25" s="107"/>
      <c r="F25" s="108"/>
      <c r="G25" s="7"/>
    </row>
    <row r="26" spans="1:7" ht="21">
      <c r="A26" s="94">
        <v>23</v>
      </c>
      <c r="B26" s="388"/>
      <c r="C26" s="388"/>
      <c r="D26" s="106"/>
      <c r="E26" s="107"/>
      <c r="F26" s="108"/>
      <c r="G26" s="7"/>
    </row>
    <row r="27" spans="1:7" ht="21">
      <c r="A27" s="94">
        <v>24</v>
      </c>
      <c r="B27" s="388"/>
      <c r="C27" s="388"/>
      <c r="D27" s="106"/>
      <c r="E27" s="107"/>
      <c r="F27" s="108"/>
      <c r="G27" s="7"/>
    </row>
    <row r="28" spans="1:7" ht="21">
      <c r="A28" s="94">
        <v>25</v>
      </c>
      <c r="B28" s="388"/>
      <c r="C28" s="388"/>
      <c r="D28" s="106"/>
      <c r="E28" s="107"/>
      <c r="F28" s="108"/>
      <c r="G28" s="7"/>
    </row>
    <row r="29" spans="1:7">
      <c r="A29" s="93" t="s">
        <v>169</v>
      </c>
      <c r="B29" s="3"/>
      <c r="D29" s="3"/>
      <c r="E29" s="3"/>
      <c r="F29" s="3"/>
    </row>
    <row r="30" spans="1:7" ht="33.950000000000003" customHeight="1">
      <c r="A30" s="98" t="s">
        <v>170</v>
      </c>
      <c r="B30" s="389" t="s">
        <v>171</v>
      </c>
      <c r="C30" s="390"/>
      <c r="D30" s="390"/>
      <c r="E30" s="390"/>
      <c r="F30" s="109"/>
    </row>
    <row r="31" spans="1:7" ht="33.950000000000003" customHeight="1">
      <c r="A31" s="98" t="s">
        <v>172</v>
      </c>
      <c r="B31" s="389" t="s">
        <v>173</v>
      </c>
      <c r="C31" s="390"/>
      <c r="D31" s="390"/>
      <c r="E31" s="390"/>
      <c r="F31" s="109"/>
    </row>
    <row r="32" spans="1:7" ht="33.950000000000003" customHeight="1">
      <c r="A32" s="98" t="s">
        <v>174</v>
      </c>
      <c r="B32" s="389" t="s">
        <v>175</v>
      </c>
      <c r="C32" s="390"/>
      <c r="D32" s="390"/>
      <c r="E32" s="390"/>
      <c r="F32" s="109"/>
    </row>
    <row r="33" spans="1:7" ht="33.950000000000003" customHeight="1">
      <c r="A33" s="98" t="s">
        <v>176</v>
      </c>
      <c r="B33" s="389" t="s">
        <v>177</v>
      </c>
      <c r="C33" s="390"/>
      <c r="D33" s="390"/>
      <c r="E33" s="390"/>
      <c r="F33" s="110"/>
    </row>
    <row r="34" spans="1:7" ht="18.75" customHeight="1">
      <c r="A34" s="395" t="s">
        <v>178</v>
      </c>
      <c r="B34" s="395"/>
      <c r="C34" s="395"/>
      <c r="D34" s="395"/>
      <c r="E34" s="395"/>
      <c r="F34" s="395"/>
    </row>
    <row r="36" spans="1:7" ht="21">
      <c r="B36" s="100" t="s">
        <v>183</v>
      </c>
      <c r="C36" s="397"/>
      <c r="D36" s="397"/>
      <c r="E36" s="397"/>
      <c r="G36" s="7"/>
    </row>
    <row r="37" spans="1:7" ht="21">
      <c r="B37" s="101" t="s">
        <v>184</v>
      </c>
      <c r="C37" s="396"/>
      <c r="D37" s="396"/>
      <c r="E37" s="396"/>
      <c r="G37" s="7"/>
    </row>
  </sheetData>
  <sheetProtection algorithmName="SHA-512" hashValue="UTlxoATi/dmIaPk61XnoVM7AnKdFDynovBH0s/aFlE3Fwgjobn9Eg9N8Tb+YvGJ0g60gJ6H+giPrJ0js6MezXg==" saltValue="ImIGA1goCzgd45WmjesBww==" spinCount="100000" sheet="1" objects="1" scenarios="1" selectLockedCells="1"/>
  <mergeCells count="34">
    <mergeCell ref="B16:C16"/>
    <mergeCell ref="B31:E31"/>
    <mergeCell ref="A1:F1"/>
    <mergeCell ref="B3:C3"/>
    <mergeCell ref="B4:C4"/>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C37:E37"/>
    <mergeCell ref="B30:E30"/>
    <mergeCell ref="B32:E32"/>
    <mergeCell ref="B33:E33"/>
    <mergeCell ref="A34:F34"/>
    <mergeCell ref="C36:E36"/>
  </mergeCells>
  <phoneticPr fontId="1"/>
  <dataValidations count="1">
    <dataValidation type="list" errorStyle="warning" imeMode="on" allowBlank="1" showErrorMessage="1" sqref="F30:F33 E4:E28" xr:uid="{00000000-0002-0000-0600-000000000000}">
      <formula1>"　,なし,　,あり,　,"</formula1>
    </dataValidation>
  </dataValidations>
  <printOptions horizontalCentered="1"/>
  <pageMargins left="0.59055118110236227" right="0.39370078740157483" top="0.59055118110236227" bottom="0.59055118110236227" header="0.39370078740157483" footer="0.3937007874015748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まずご確認ください</vt:lpstr>
      <vt:lpstr>セントラル方式募集</vt:lpstr>
      <vt:lpstr>集計表</vt:lpstr>
      <vt:lpstr>希望調査一覧表</vt:lpstr>
      <vt:lpstr>東地区AR名簿</vt:lpstr>
      <vt:lpstr>指導者健康チェックシート</vt:lpstr>
      <vt:lpstr>選手健康チェックシート</vt:lpstr>
      <vt:lpstr>保護者健康チェックシート</vt:lpstr>
      <vt:lpstr>セントラル方式募集!Print_Area</vt:lpstr>
      <vt:lpstr>まずご確認ください!Print_Area</vt:lpstr>
      <vt:lpstr>指導者健康チェックシート!Print_Area</vt:lpstr>
      <vt:lpstr>選手健康チェックシート!Print_Area</vt:lpstr>
      <vt:lpstr>保護者健康チェックシート!Print_Area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miminorud1</dc:creator>
  <cp:lastModifiedBy>user</cp:lastModifiedBy>
  <cp:lastPrinted>2021-04-17T06:51:53Z</cp:lastPrinted>
  <dcterms:created xsi:type="dcterms:W3CDTF">2015-06-05T18:19:34Z</dcterms:created>
  <dcterms:modified xsi:type="dcterms:W3CDTF">2021-04-17T09:24:54Z</dcterms:modified>
</cp:coreProperties>
</file>